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scriptions DOUBLES" sheetId="1" r:id="rId1"/>
  </sheets>
  <definedNames>
    <definedName name="_xlnm.Print_Area" localSheetId="0">'Inscriptions DOUBLES'!$A:$R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<sst xmlns="http://schemas.openxmlformats.org/spreadsheetml/2006/main" count="57" uniqueCount="51">
  <si>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
</t>
  </si>
  <si>
    <t>NOM DU CLUB :</t>
  </si>
  <si>
    <t>SIGLE DU CLUB :</t>
  </si>
  <si>
    <t xml:space="preserve">RESPONSABLE : </t>
  </si>
  <si>
    <t>ADRESSE :</t>
  </si>
  <si>
    <t>CODE POSTAL :</t>
  </si>
  <si>
    <t>VILLE :</t>
  </si>
  <si>
    <t xml:space="preserve">TELEPHONE : </t>
  </si>
  <si>
    <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</si>
  <si>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t xml:space="preserve"> </t>
  </si>
  <si>
    <t>Nb joueurs</t>
  </si>
  <si>
    <t>Montant</t>
  </si>
  <si>
    <t>Total</t>
  </si>
  <si>
    <t xml:space="preserve">    Nbr inscrits (1 tableau) :</t>
  </si>
  <si>
    <t xml:space="preserve">    Nbr inscrits (2 tableaux) :</t>
  </si>
  <si>
    <t>DOUBLE DAME/ HOMME</t>
  </si>
  <si>
    <t>DOUBLE MIXTE</t>
  </si>
  <si>
    <t xml:space="preserve">Nom </t>
  </si>
  <si>
    <t>Prénom</t>
  </si>
  <si>
    <t xml:space="preserve">Sexe </t>
  </si>
  <si>
    <t>N° licence</t>
  </si>
  <si>
    <t>Classement</t>
  </si>
  <si>
    <t>Série</t>
  </si>
  <si>
    <t>Double avec</t>
  </si>
  <si>
    <t>Club</t>
  </si>
  <si>
    <t>Mixte avec</t>
  </si>
  <si>
    <t>Nb</t>
  </si>
  <si>
    <t>DURAND</t>
  </si>
  <si>
    <t>Pierre</t>
  </si>
  <si>
    <t>H/F</t>
  </si>
  <si>
    <t>xxxxx</t>
  </si>
  <si>
    <t>NOM Prénom</t>
  </si>
  <si>
    <t>D8/D7/D8</t>
  </si>
  <si>
    <t>R6/D7</t>
  </si>
  <si>
    <t>D8</t>
  </si>
  <si>
    <t>06 12 44 01 36</t>
  </si>
  <si>
    <t>annonaybad@gmail.com</t>
  </si>
  <si>
    <t>FINET AUDREY</t>
  </si>
  <si>
    <t>15 rue centrale nord</t>
  </si>
  <si>
    <t>07370 SARRAS</t>
  </si>
  <si>
    <t>Le 11 mars 2017</t>
  </si>
  <si>
    <r>
      <t>2ème édition du tournoi régional d'Annonay  
25 et 26 mars 2017</t>
    </r>
    <r>
      <rPr>
        <b/>
        <i/>
        <sz val="22"/>
        <color indexed="14"/>
        <rFont val="Arial"/>
        <family val="2"/>
      </rPr>
      <t xml:space="preserve">                                         
</t>
    </r>
    <r>
      <rPr>
        <b/>
        <sz val="22"/>
        <color indexed="14"/>
        <rFont val="Arial"/>
        <family val="2"/>
      </rPr>
      <t xml:space="preserve"> R4/R5/R6 - D7/D8 - D9/P10 - P11/P12/NC</t>
    </r>
  </si>
  <si>
    <t>Le samedi : simple ou mixte et le dimanche : DD et DH</t>
  </si>
  <si>
    <t xml:space="preserve">2 tableaux possibles                                           </t>
  </si>
  <si>
    <t>Catégories ouvertes : Cadets à V7</t>
  </si>
  <si>
    <r>
      <t xml:space="preserve"> Règlement par chèque à l'ordre de</t>
    </r>
    <r>
      <rPr>
        <b/>
        <sz val="16"/>
        <rFont val="Arial"/>
        <family val="2"/>
      </rPr>
      <t xml:space="preserve"> </t>
    </r>
    <r>
      <rPr>
        <b/>
        <u val="single"/>
        <sz val="16"/>
        <rFont val="Arial"/>
        <family val="2"/>
      </rPr>
      <t>MJC ANNONAY</t>
    </r>
    <r>
      <rPr>
        <b/>
        <i/>
        <sz val="16"/>
        <color indexed="12"/>
        <rFont val="Arial"/>
        <family val="2"/>
      </rPr>
      <t xml:space="preserve"> :</t>
    </r>
  </si>
  <si>
    <t>SIMPLE</t>
  </si>
  <si>
    <t xml:space="preserve">   Date Limite Inscription :</t>
  </si>
  <si>
    <t xml:space="preserve">   Inscriptions et règlement à envoyer à :</t>
  </si>
  <si>
    <t xml:space="preserve">   (cachet de la poste faisant foi)</t>
  </si>
  <si>
    <t xml:space="preserve">   Renseignements :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</si>
</sst>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40C]d\ mmmm\ yyyy;@"/>
    <numFmt numFmtId="170" formatCode="#,##0\ [$€-40C];\-#,##0\ [$€-40C]"/>
    <numFmt numFmtId="171" formatCode="dd/mm/yy"/>
    <numFmt numFmtId="172" formatCode="mm/dd/yy"/>
    <numFmt numFmtId="173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color indexed="12"/>
      <name val="Arial"/>
      <family val="2"/>
    </font>
    <font>
      <b/>
      <sz val="16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2"/>
      <color indexed="14"/>
      <name val="Arial"/>
      <family val="2"/>
    </font>
    <font>
      <b/>
      <i/>
      <sz val="22"/>
      <color indexed="14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Times New Roman"/>
      <family val="1"/>
    </font>
    <font>
      <sz val="14"/>
      <color indexed="14"/>
      <name val="Arial"/>
      <family val="2"/>
    </font>
    <font>
      <b/>
      <u val="single"/>
      <sz val="14"/>
      <color indexed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1" fillId="27" borderId="3" applyNumberFormat="0" applyFont="0" applyAlignment="0" applyProtection="0"/>
    <xf numFmtId="0" fontId="57" fillId="28" borderId="1" applyNumberFormat="0" applyAlignment="0" applyProtection="0"/>
    <xf numFmtId="0" fontId="1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2" xfId="55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5" fillId="34" borderId="14" xfId="0" applyFont="1" applyFill="1" applyBorder="1" applyAlignment="1">
      <alignment horizontal="left" vertical="top"/>
    </xf>
    <xf numFmtId="0" fontId="11" fillId="34" borderId="15" xfId="0" applyFont="1" applyFill="1" applyBorder="1" applyAlignment="1">
      <alignment horizontal="center" vertical="top"/>
    </xf>
    <xf numFmtId="0" fontId="11" fillId="34" borderId="16" xfId="0" applyFont="1" applyFill="1" applyBorder="1" applyAlignment="1">
      <alignment horizontal="center" vertical="top"/>
    </xf>
    <xf numFmtId="0" fontId="0" fillId="34" borderId="0" xfId="0" applyNumberFormat="1" applyFont="1" applyFill="1" applyBorder="1" applyAlignment="1">
      <alignment horizontal="center" vertical="top"/>
    </xf>
    <xf numFmtId="0" fontId="0" fillId="34" borderId="0" xfId="0" applyFont="1" applyFill="1" applyAlignment="1">
      <alignment/>
    </xf>
    <xf numFmtId="0" fontId="0" fillId="34" borderId="1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2" fillId="34" borderId="20" xfId="0" applyFont="1" applyFill="1" applyBorder="1" applyAlignment="1">
      <alignment horizontal="right"/>
    </xf>
    <xf numFmtId="164" fontId="19" fillId="34" borderId="21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6" fontId="8" fillId="34" borderId="0" xfId="0" applyNumberFormat="1" applyFont="1" applyFill="1" applyBorder="1" applyAlignment="1">
      <alignment horizontal="right"/>
    </xf>
    <xf numFmtId="0" fontId="13" fillId="34" borderId="0" xfId="46" applyFont="1" applyFill="1" applyAlignment="1" applyProtection="1">
      <alignment horizontal="center"/>
      <protection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0" fillId="34" borderId="0" xfId="0" applyFont="1" applyFill="1" applyAlignment="1">
      <alignment vertical="center"/>
    </xf>
    <xf numFmtId="169" fontId="21" fillId="34" borderId="0" xfId="0" applyNumberFormat="1" applyFont="1" applyFill="1" applyAlignment="1">
      <alignment horizontal="center" vertical="center"/>
    </xf>
    <xf numFmtId="0" fontId="17" fillId="34" borderId="0" xfId="46" applyFont="1" applyFill="1" applyAlignment="1" applyProtection="1">
      <alignment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top"/>
    </xf>
    <xf numFmtId="164" fontId="19" fillId="34" borderId="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23" fillId="34" borderId="0" xfId="46" applyFont="1" applyFill="1" applyAlignment="1" applyProtection="1">
      <alignment/>
      <protection/>
    </xf>
    <xf numFmtId="0" fontId="8" fillId="34" borderId="0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4" fillId="34" borderId="0" xfId="46" applyFont="1" applyFill="1" applyBorder="1" applyAlignment="1" applyProtection="1">
      <alignment horizontal="left" vertical="center"/>
      <protection/>
    </xf>
    <xf numFmtId="0" fontId="25" fillId="34" borderId="0" xfId="46" applyFont="1" applyFill="1" applyAlignment="1" applyProtection="1">
      <alignment/>
      <protection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8" fillId="34" borderId="24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30" fillId="34" borderId="0" xfId="0" applyNumberFormat="1" applyFont="1" applyFill="1" applyAlignment="1" quotePrefix="1">
      <alignment/>
    </xf>
    <xf numFmtId="0" fontId="31" fillId="0" borderId="0" xfId="0" applyFont="1" applyAlignment="1">
      <alignment/>
    </xf>
    <xf numFmtId="0" fontId="32" fillId="34" borderId="0" xfId="46" applyFont="1" applyFill="1" applyAlignment="1" applyProtection="1">
      <alignment/>
      <protection/>
    </xf>
    <xf numFmtId="0" fontId="33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169" fontId="29" fillId="34" borderId="0" xfId="0" applyNumberFormat="1" applyFont="1" applyFill="1" applyAlignment="1">
      <alignment horizontal="left" vertical="center"/>
    </xf>
    <xf numFmtId="0" fontId="26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 vertical="center"/>
    </xf>
    <xf numFmtId="0" fontId="22" fillId="34" borderId="0" xfId="0" applyFont="1" applyFill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49" fontId="10" fillId="34" borderId="11" xfId="46" applyNumberFormat="1" applyFill="1" applyBorder="1" applyAlignment="1" applyProtection="1">
      <alignment horizontal="left" vertical="center"/>
      <protection/>
    </xf>
    <xf numFmtId="0" fontId="5" fillId="34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yperlink 2" xfId="44"/>
    <cellStyle name="Insatisfaisant" xfId="45"/>
    <cellStyle name="Hyperlink" xfId="46"/>
    <cellStyle name="Lien hypertexte 2" xfId="47"/>
    <cellStyle name="Lien hypertexte 3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28575</xdr:rowOff>
    </xdr:from>
    <xdr:to>
      <xdr:col>4</xdr:col>
      <xdr:colOff>76200</xdr:colOff>
      <xdr:row>3</xdr:row>
      <xdr:rowOff>142875</xdr:rowOff>
    </xdr:to>
    <xdr:pic>
      <xdr:nvPicPr>
        <xdr:cNvPr id="1" name="Picture 246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3162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695325</xdr:colOff>
      <xdr:row>10</xdr:row>
      <xdr:rowOff>123825</xdr:rowOff>
    </xdr:to>
    <xdr:pic>
      <xdr:nvPicPr>
        <xdr:cNvPr id="2" name="Picture 247" descr="sigle ffb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228600"/>
          <a:ext cx="17811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11</xdr:row>
      <xdr:rowOff>142875</xdr:rowOff>
    </xdr:from>
    <xdr:to>
      <xdr:col>16</xdr:col>
      <xdr:colOff>666750</xdr:colOff>
      <xdr:row>20</xdr:row>
      <xdr:rowOff>95250</xdr:rowOff>
    </xdr:to>
    <xdr:pic>
      <xdr:nvPicPr>
        <xdr:cNvPr id="3" name="Picture 248" descr="ecoba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2733675"/>
          <a:ext cx="14763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onaybad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80" zoomScaleNormal="80" zoomScalePageLayoutView="0" workbookViewId="0" topLeftCell="A2">
      <selection activeCell="O37" sqref="O37"/>
    </sheetView>
  </sheetViews>
  <sheetFormatPr defaultColWidth="16.57421875" defaultRowHeight="12.75"/>
  <cols>
    <col min="1" max="1" width="3.7109375" style="1" customWidth="1"/>
    <col min="2" max="2" width="21.00390625" style="1" customWidth="1"/>
    <col min="3" max="3" width="17.421875" style="1" customWidth="1"/>
    <col min="4" max="4" width="6.00390625" style="1" customWidth="1"/>
    <col min="5" max="5" width="12.421875" style="6" bestFit="1" customWidth="1"/>
    <col min="6" max="8" width="6.140625" style="6" customWidth="1"/>
    <col min="9" max="9" width="8.421875" style="6" customWidth="1"/>
    <col min="10" max="10" width="8.28125" style="6" customWidth="1"/>
    <col min="11" max="12" width="16.57421875" style="6" customWidth="1"/>
    <col min="13" max="13" width="10.7109375" style="6" customWidth="1"/>
    <col min="14" max="14" width="8.57421875" style="6" customWidth="1"/>
    <col min="15" max="16" width="16.28125" style="6" customWidth="1"/>
    <col min="17" max="17" width="11.140625" style="6" customWidth="1"/>
    <col min="18" max="18" width="4.421875" style="1" customWidth="1"/>
    <col min="19" max="16384" width="16.57421875" style="1" customWidth="1"/>
  </cols>
  <sheetData>
    <row r="1" spans="1:18" ht="20.25" customHeight="1" hidden="1">
      <c r="A1" s="21"/>
      <c r="B1" s="113" t="s">
        <v>0</v>
      </c>
      <c r="C1" s="114"/>
      <c r="D1" s="112" t="s">
        <v>41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71"/>
      <c r="P1" s="71"/>
      <c r="Q1" s="22"/>
      <c r="R1" s="21"/>
    </row>
    <row r="2" spans="1:18" ht="18" customHeight="1">
      <c r="A2" s="21"/>
      <c r="B2" s="113"/>
      <c r="C2" s="114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71"/>
      <c r="P2" s="71"/>
      <c r="Q2" s="22"/>
      <c r="R2" s="21"/>
    </row>
    <row r="3" spans="1:18" ht="61.5" customHeight="1">
      <c r="A3" s="21"/>
      <c r="B3" s="113"/>
      <c r="C3" s="114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71"/>
      <c r="P3" s="71"/>
      <c r="Q3" s="23"/>
      <c r="R3" s="21"/>
    </row>
    <row r="4" spans="1:18" ht="14.25" customHeight="1">
      <c r="A4" s="21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3"/>
      <c r="R4" s="21"/>
    </row>
    <row r="5" spans="1:18" s="2" customFormat="1" ht="15.75" customHeight="1">
      <c r="A5" s="25"/>
      <c r="B5" s="26" t="s">
        <v>1</v>
      </c>
      <c r="C5" s="115"/>
      <c r="D5" s="116"/>
      <c r="E5" s="116"/>
      <c r="F5" s="116"/>
      <c r="G5" s="116"/>
      <c r="H5" s="116"/>
      <c r="I5" s="116"/>
      <c r="J5" s="116"/>
      <c r="K5" s="93" t="s">
        <v>47</v>
      </c>
      <c r="L5" s="27"/>
      <c r="M5" s="111" t="s">
        <v>40</v>
      </c>
      <c r="N5" s="111"/>
      <c r="O5" s="111"/>
      <c r="P5" s="27"/>
      <c r="Q5" s="27"/>
      <c r="R5" s="25"/>
    </row>
    <row r="6" spans="1:18" s="2" customFormat="1" ht="15.75" customHeight="1">
      <c r="A6" s="25"/>
      <c r="B6" s="26" t="s">
        <v>2</v>
      </c>
      <c r="C6" s="115"/>
      <c r="D6" s="116"/>
      <c r="E6" s="116"/>
      <c r="F6" s="116"/>
      <c r="G6" s="116"/>
      <c r="H6" s="116"/>
      <c r="I6" s="116"/>
      <c r="J6" s="116"/>
      <c r="K6" s="87"/>
      <c r="L6" s="28"/>
      <c r="P6" s="72"/>
      <c r="Q6" s="30"/>
      <c r="R6" s="30"/>
    </row>
    <row r="7" spans="1:18" s="2" customFormat="1" ht="15.75" customHeight="1">
      <c r="A7" s="25"/>
      <c r="B7" s="26" t="s">
        <v>3</v>
      </c>
      <c r="C7" s="115"/>
      <c r="D7" s="116"/>
      <c r="E7" s="116"/>
      <c r="F7" s="116"/>
      <c r="G7" s="116"/>
      <c r="H7" s="116"/>
      <c r="I7" s="116"/>
      <c r="J7" s="116"/>
      <c r="K7" s="122" t="s">
        <v>48</v>
      </c>
      <c r="L7" s="123"/>
      <c r="M7" s="123"/>
      <c r="N7" s="123"/>
      <c r="O7" s="29"/>
      <c r="P7" s="29"/>
      <c r="Q7" s="29"/>
      <c r="R7" s="29"/>
    </row>
    <row r="8" spans="1:18" s="2" customFormat="1" ht="15.75" customHeight="1">
      <c r="A8" s="25"/>
      <c r="B8" s="26" t="s">
        <v>4</v>
      </c>
      <c r="C8" s="115"/>
      <c r="D8" s="116"/>
      <c r="E8" s="116"/>
      <c r="F8" s="116"/>
      <c r="G8" s="116"/>
      <c r="H8" s="116"/>
      <c r="I8" s="116"/>
      <c r="J8" s="116"/>
      <c r="K8" s="88" t="s">
        <v>49</v>
      </c>
      <c r="L8" s="33"/>
      <c r="M8" s="31" t="s">
        <v>37</v>
      </c>
      <c r="N8" s="25"/>
      <c r="O8" s="32"/>
      <c r="P8" s="32"/>
      <c r="Q8" s="29"/>
      <c r="R8" s="29"/>
    </row>
    <row r="9" spans="1:18" s="2" customFormat="1" ht="15.75" customHeight="1">
      <c r="A9" s="25"/>
      <c r="B9" s="26" t="s">
        <v>5</v>
      </c>
      <c r="C9" s="115"/>
      <c r="D9" s="116"/>
      <c r="E9" s="116"/>
      <c r="F9" s="116"/>
      <c r="G9" s="116"/>
      <c r="H9" s="116"/>
      <c r="I9" s="116"/>
      <c r="J9" s="116"/>
      <c r="K9" s="25"/>
      <c r="L9" s="25"/>
      <c r="M9" s="34" t="s">
        <v>38</v>
      </c>
      <c r="N9" s="25"/>
      <c r="O9" s="35"/>
      <c r="P9" s="35"/>
      <c r="Q9" s="35"/>
      <c r="R9" s="35"/>
    </row>
    <row r="10" spans="1:18" s="2" customFormat="1" ht="15.75" customHeight="1">
      <c r="A10" s="25"/>
      <c r="B10" s="26" t="s">
        <v>6</v>
      </c>
      <c r="C10" s="115"/>
      <c r="D10" s="116"/>
      <c r="E10" s="116"/>
      <c r="F10" s="116"/>
      <c r="G10" s="116"/>
      <c r="H10" s="116"/>
      <c r="I10" s="116"/>
      <c r="J10" s="116"/>
      <c r="K10" s="25"/>
      <c r="L10" s="25"/>
      <c r="M10" s="36" t="s">
        <v>39</v>
      </c>
      <c r="N10" s="25"/>
      <c r="O10" s="29"/>
      <c r="P10" s="29"/>
      <c r="Q10" s="29"/>
      <c r="R10" s="29"/>
    </row>
    <row r="11" spans="1:18" s="2" customFormat="1" ht="15.75" customHeight="1">
      <c r="A11" s="25"/>
      <c r="B11" s="26" t="s">
        <v>7</v>
      </c>
      <c r="C11" s="115"/>
      <c r="D11" s="116"/>
      <c r="E11" s="116"/>
      <c r="F11" s="116"/>
      <c r="G11" s="116"/>
      <c r="H11" s="116"/>
      <c r="I11" s="116"/>
      <c r="J11" s="116"/>
      <c r="K11" s="94" t="s">
        <v>50</v>
      </c>
      <c r="M11" s="95" t="s">
        <v>35</v>
      </c>
      <c r="N11" s="29"/>
      <c r="O11" s="30"/>
      <c r="P11" s="30"/>
      <c r="Q11" s="30"/>
      <c r="R11" s="30"/>
    </row>
    <row r="12" spans="1:18" s="2" customFormat="1" ht="15.75" customHeight="1">
      <c r="A12" s="25"/>
      <c r="B12" s="26" t="s">
        <v>8</v>
      </c>
      <c r="C12" s="121"/>
      <c r="D12" s="116"/>
      <c r="E12" s="116"/>
      <c r="F12" s="116"/>
      <c r="G12" s="116"/>
      <c r="H12" s="116"/>
      <c r="I12" s="116"/>
      <c r="J12" s="116"/>
      <c r="K12" s="92"/>
      <c r="L12" s="37"/>
      <c r="M12" s="96" t="s">
        <v>36</v>
      </c>
      <c r="O12" s="38"/>
      <c r="P12" s="38"/>
      <c r="Q12" s="30"/>
      <c r="R12" s="39" t="s">
        <v>9</v>
      </c>
    </row>
    <row r="13" spans="1:18" ht="18.75" customHeight="1">
      <c r="A13" s="21"/>
      <c r="B13" s="40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21"/>
    </row>
    <row r="14" spans="1:18" s="3" customFormat="1" ht="19.5" customHeight="1">
      <c r="A14" s="44"/>
      <c r="B14" s="45"/>
      <c r="C14" s="44"/>
      <c r="D14" s="44"/>
      <c r="E14" s="44"/>
      <c r="F14" s="44"/>
      <c r="G14" s="44"/>
      <c r="H14" s="44"/>
      <c r="I14" s="44"/>
      <c r="J14" s="44"/>
      <c r="K14" s="46" t="s">
        <v>45</v>
      </c>
      <c r="L14" s="79"/>
      <c r="M14" s="47"/>
      <c r="N14" s="47"/>
      <c r="O14" s="48"/>
      <c r="P14" s="76"/>
      <c r="Q14" s="49"/>
      <c r="R14" s="44"/>
    </row>
    <row r="15" spans="1:18" s="4" customFormat="1" ht="20.25">
      <c r="A15" s="50"/>
      <c r="B15" s="107" t="s">
        <v>42</v>
      </c>
      <c r="C15" s="73"/>
      <c r="D15" s="50"/>
      <c r="E15" s="50"/>
      <c r="F15" s="50"/>
      <c r="G15" s="50"/>
      <c r="H15" s="50"/>
      <c r="I15" s="50"/>
      <c r="J15" s="50"/>
      <c r="K15" s="51"/>
      <c r="L15" s="56"/>
      <c r="M15" s="52" t="s">
        <v>10</v>
      </c>
      <c r="N15" s="52" t="s">
        <v>11</v>
      </c>
      <c r="O15" s="53" t="s">
        <v>12</v>
      </c>
      <c r="P15" s="56"/>
      <c r="Q15" s="54"/>
      <c r="R15" s="50"/>
    </row>
    <row r="16" spans="1:18" s="4" customFormat="1" ht="16.5" customHeight="1">
      <c r="A16" s="50"/>
      <c r="B16" s="104"/>
      <c r="C16" s="91"/>
      <c r="D16" s="50"/>
      <c r="E16" s="50"/>
      <c r="F16" s="50"/>
      <c r="G16" s="50"/>
      <c r="H16" s="50"/>
      <c r="I16" s="50"/>
      <c r="J16" s="50"/>
      <c r="K16" s="55" t="s">
        <v>13</v>
      </c>
      <c r="L16" s="80"/>
      <c r="M16" s="56"/>
      <c r="N16" s="57">
        <v>14</v>
      </c>
      <c r="O16" s="58">
        <f>M16*N16</f>
        <v>0</v>
      </c>
      <c r="Q16" s="59"/>
      <c r="R16" s="50"/>
    </row>
    <row r="17" spans="1:18" s="4" customFormat="1" ht="16.5" customHeight="1">
      <c r="A17" s="50"/>
      <c r="B17" s="105" t="s">
        <v>43</v>
      </c>
      <c r="C17" s="73"/>
      <c r="D17" s="50"/>
      <c r="E17" s="50"/>
      <c r="F17" s="50"/>
      <c r="G17" s="50"/>
      <c r="H17" s="50"/>
      <c r="I17" s="50"/>
      <c r="J17" s="50"/>
      <c r="K17" s="55" t="s">
        <v>14</v>
      </c>
      <c r="L17" s="80"/>
      <c r="M17" s="56"/>
      <c r="N17" s="57">
        <v>17</v>
      </c>
      <c r="O17" s="58">
        <f>M17*N17</f>
        <v>0</v>
      </c>
      <c r="P17" s="108"/>
      <c r="Q17" s="50"/>
      <c r="R17" s="50"/>
    </row>
    <row r="18" spans="1:18" s="4" customFormat="1" ht="16.5" customHeight="1">
      <c r="A18" s="50"/>
      <c r="B18" s="106"/>
      <c r="C18" s="50"/>
      <c r="D18" s="50"/>
      <c r="E18" s="50"/>
      <c r="F18" s="50"/>
      <c r="G18" s="50"/>
      <c r="H18" s="50"/>
      <c r="I18" s="50"/>
      <c r="J18" s="50"/>
      <c r="K18" s="55"/>
      <c r="L18" s="80"/>
      <c r="M18" s="56"/>
      <c r="N18" s="57"/>
      <c r="O18" s="58"/>
      <c r="Q18" s="50"/>
      <c r="R18" s="50"/>
    </row>
    <row r="19" spans="1:18" s="4" customFormat="1" ht="16.5" customHeight="1">
      <c r="A19" s="50"/>
      <c r="B19" s="105" t="s">
        <v>44</v>
      </c>
      <c r="C19" s="50"/>
      <c r="D19" s="50"/>
      <c r="E19" s="50"/>
      <c r="F19" s="50"/>
      <c r="G19" s="50"/>
      <c r="H19" s="50"/>
      <c r="I19" s="50"/>
      <c r="J19" s="50"/>
      <c r="K19" s="60"/>
      <c r="L19" s="61"/>
      <c r="M19" s="61"/>
      <c r="N19" s="62" t="s">
        <v>12</v>
      </c>
      <c r="O19" s="63">
        <f>SUM(O16:O18)</f>
        <v>0</v>
      </c>
      <c r="P19" s="77"/>
      <c r="Q19" s="50"/>
      <c r="R19" s="50"/>
    </row>
    <row r="20" spans="1:18" s="4" customFormat="1" ht="1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64"/>
      <c r="L20" s="64"/>
      <c r="M20" s="65"/>
      <c r="N20" s="65"/>
      <c r="O20" s="64"/>
      <c r="P20" s="64"/>
      <c r="Q20" s="56"/>
      <c r="R20" s="50"/>
    </row>
    <row r="21" spans="1:18" s="4" customFormat="1" ht="16.5" customHeight="1">
      <c r="A21" s="50"/>
      <c r="B21" s="66"/>
      <c r="C21" s="50"/>
      <c r="D21" s="50"/>
      <c r="E21" s="117"/>
      <c r="F21" s="117"/>
      <c r="G21" s="117"/>
      <c r="H21" s="117"/>
      <c r="I21" s="117"/>
      <c r="J21" s="117"/>
      <c r="K21" s="117"/>
      <c r="L21" s="117"/>
      <c r="M21" s="117"/>
      <c r="N21" s="67"/>
      <c r="O21" s="67"/>
      <c r="P21" s="67"/>
      <c r="Q21" s="67"/>
      <c r="R21" s="50"/>
    </row>
    <row r="22" spans="1:18" s="4" customFormat="1" ht="6" customHeight="1">
      <c r="A22" s="50"/>
      <c r="B22" s="66"/>
      <c r="C22" s="50"/>
      <c r="D22" s="5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50"/>
    </row>
    <row r="23" spans="1:18" s="5" customFormat="1" ht="15.75" customHeight="1">
      <c r="A23" s="67"/>
      <c r="B23" s="66"/>
      <c r="C23" s="67"/>
      <c r="D23" s="67"/>
      <c r="E23" s="67"/>
      <c r="F23" s="67"/>
      <c r="G23" s="67"/>
      <c r="H23" s="67"/>
      <c r="I23" s="102" t="s">
        <v>46</v>
      </c>
      <c r="J23" s="118" t="s">
        <v>15</v>
      </c>
      <c r="K23" s="119"/>
      <c r="L23" s="119"/>
      <c r="M23" s="120"/>
      <c r="N23" s="118" t="s">
        <v>16</v>
      </c>
      <c r="O23" s="119"/>
      <c r="P23" s="119"/>
      <c r="Q23" s="120"/>
      <c r="R23" s="67"/>
    </row>
    <row r="24" spans="1:18" s="6" customFormat="1" ht="15">
      <c r="A24" s="68"/>
      <c r="B24" s="7" t="s">
        <v>17</v>
      </c>
      <c r="C24" s="8" t="s">
        <v>18</v>
      </c>
      <c r="D24" s="8" t="s">
        <v>19</v>
      </c>
      <c r="E24" s="8" t="s">
        <v>20</v>
      </c>
      <c r="F24" s="124" t="s">
        <v>21</v>
      </c>
      <c r="G24" s="125"/>
      <c r="H24" s="126"/>
      <c r="I24" s="89" t="s">
        <v>22</v>
      </c>
      <c r="J24" s="9" t="s">
        <v>22</v>
      </c>
      <c r="K24" s="124" t="s">
        <v>23</v>
      </c>
      <c r="L24" s="130"/>
      <c r="M24" s="10" t="s">
        <v>24</v>
      </c>
      <c r="N24" s="9" t="s">
        <v>22</v>
      </c>
      <c r="O24" s="124" t="s">
        <v>25</v>
      </c>
      <c r="P24" s="130"/>
      <c r="Q24" s="10" t="s">
        <v>24</v>
      </c>
      <c r="R24" s="5" t="s">
        <v>26</v>
      </c>
    </row>
    <row r="25" spans="1:18" s="4" customFormat="1" ht="17.25" customHeight="1">
      <c r="A25" s="50"/>
      <c r="B25" s="11" t="s">
        <v>27</v>
      </c>
      <c r="C25" s="12" t="s">
        <v>28</v>
      </c>
      <c r="D25" s="13" t="s">
        <v>29</v>
      </c>
      <c r="E25" s="13" t="s">
        <v>30</v>
      </c>
      <c r="F25" s="127" t="s">
        <v>32</v>
      </c>
      <c r="G25" s="128"/>
      <c r="H25" s="129"/>
      <c r="I25" s="90" t="s">
        <v>34</v>
      </c>
      <c r="J25" s="14" t="s">
        <v>33</v>
      </c>
      <c r="K25" s="127" t="s">
        <v>31</v>
      </c>
      <c r="L25" s="131"/>
      <c r="M25" s="15"/>
      <c r="N25" s="14" t="s">
        <v>34</v>
      </c>
      <c r="O25" s="127" t="s">
        <v>31</v>
      </c>
      <c r="P25" s="131"/>
      <c r="Q25" s="15"/>
      <c r="R25" s="16">
        <v>0</v>
      </c>
    </row>
    <row r="26" spans="1:18" s="19" customFormat="1" ht="20.25" customHeight="1">
      <c r="A26" s="17">
        <v>1</v>
      </c>
      <c r="B26" s="74"/>
      <c r="C26" s="74"/>
      <c r="D26" s="74"/>
      <c r="E26" s="75"/>
      <c r="F26" s="75"/>
      <c r="G26" s="75"/>
      <c r="H26" s="98"/>
      <c r="I26" s="99"/>
      <c r="J26" s="20"/>
      <c r="K26" s="78"/>
      <c r="L26" s="81"/>
      <c r="M26" s="69"/>
      <c r="N26" s="20"/>
      <c r="O26" s="78"/>
      <c r="P26" s="81"/>
      <c r="Q26" s="69"/>
      <c r="R26" s="16">
        <f aca="true" t="shared" si="0" ref="R26:R47">IF(NOT(ISBLANK(B26)),IF(ISBLANK(J26),0,1)+IF(ISBLANK(N26),0,1),0)</f>
        <v>0</v>
      </c>
    </row>
    <row r="27" spans="1:18" s="19" customFormat="1" ht="20.25">
      <c r="A27" s="17">
        <v>2</v>
      </c>
      <c r="B27" s="74"/>
      <c r="C27" s="74"/>
      <c r="D27" s="74"/>
      <c r="E27" s="75"/>
      <c r="F27" s="75"/>
      <c r="G27" s="75"/>
      <c r="H27" s="98"/>
      <c r="I27" s="99"/>
      <c r="J27" s="20"/>
      <c r="K27" s="78"/>
      <c r="L27" s="81"/>
      <c r="M27" s="69"/>
      <c r="N27" s="20"/>
      <c r="O27" s="78"/>
      <c r="P27" s="81"/>
      <c r="Q27" s="69"/>
      <c r="R27" s="16">
        <f t="shared" si="0"/>
        <v>0</v>
      </c>
    </row>
    <row r="28" spans="1:18" s="19" customFormat="1" ht="20.25">
      <c r="A28" s="17">
        <v>3</v>
      </c>
      <c r="B28" s="74"/>
      <c r="C28" s="74"/>
      <c r="D28" s="74"/>
      <c r="E28" s="75"/>
      <c r="F28" s="75"/>
      <c r="G28" s="75"/>
      <c r="H28" s="98"/>
      <c r="I28" s="99"/>
      <c r="J28" s="20"/>
      <c r="K28" s="78"/>
      <c r="L28" s="81"/>
      <c r="M28" s="69"/>
      <c r="N28" s="20"/>
      <c r="O28" s="78"/>
      <c r="P28" s="81"/>
      <c r="Q28" s="69"/>
      <c r="R28" s="16">
        <f t="shared" si="0"/>
        <v>0</v>
      </c>
    </row>
    <row r="29" spans="1:18" s="19" customFormat="1" ht="20.25">
      <c r="A29" s="17">
        <v>4</v>
      </c>
      <c r="B29" s="74"/>
      <c r="C29" s="74"/>
      <c r="D29" s="74"/>
      <c r="E29" s="75"/>
      <c r="F29" s="75"/>
      <c r="G29" s="75"/>
      <c r="H29" s="100"/>
      <c r="I29" s="97"/>
      <c r="J29" s="20"/>
      <c r="K29" s="78"/>
      <c r="L29" s="81"/>
      <c r="M29" s="109"/>
      <c r="N29" s="20"/>
      <c r="O29" s="78"/>
      <c r="P29" s="81"/>
      <c r="Q29" s="69"/>
      <c r="R29" s="16">
        <f t="shared" si="0"/>
        <v>0</v>
      </c>
    </row>
    <row r="30" spans="1:18" s="19" customFormat="1" ht="20.25">
      <c r="A30" s="17">
        <v>5</v>
      </c>
      <c r="B30" s="74"/>
      <c r="C30" s="74"/>
      <c r="D30" s="74"/>
      <c r="E30" s="75"/>
      <c r="F30" s="75"/>
      <c r="G30" s="75"/>
      <c r="H30" s="100"/>
      <c r="I30" s="97"/>
      <c r="J30" s="20"/>
      <c r="K30" s="78"/>
      <c r="L30" s="110"/>
      <c r="M30" s="69"/>
      <c r="N30" s="20"/>
      <c r="O30" s="78"/>
      <c r="P30" s="81"/>
      <c r="Q30" s="18"/>
      <c r="R30" s="16">
        <f t="shared" si="0"/>
        <v>0</v>
      </c>
    </row>
    <row r="31" spans="1:18" s="19" customFormat="1" ht="20.25">
      <c r="A31" s="17">
        <v>6</v>
      </c>
      <c r="B31" s="74"/>
      <c r="C31" s="74"/>
      <c r="D31" s="74"/>
      <c r="E31" s="83"/>
      <c r="F31" s="75"/>
      <c r="G31" s="75"/>
      <c r="H31" s="98"/>
      <c r="I31" s="99"/>
      <c r="J31" s="20"/>
      <c r="K31" s="78"/>
      <c r="L31" s="81"/>
      <c r="M31" s="69"/>
      <c r="N31" s="20"/>
      <c r="O31" s="78"/>
      <c r="P31" s="81"/>
      <c r="Q31" s="18"/>
      <c r="R31" s="16">
        <f t="shared" si="0"/>
        <v>0</v>
      </c>
    </row>
    <row r="32" spans="1:18" s="19" customFormat="1" ht="20.25">
      <c r="A32" s="17">
        <v>7</v>
      </c>
      <c r="B32" s="74"/>
      <c r="C32" s="74"/>
      <c r="D32" s="74"/>
      <c r="E32" s="75"/>
      <c r="F32" s="75"/>
      <c r="G32" s="75"/>
      <c r="H32" s="98"/>
      <c r="I32" s="99"/>
      <c r="J32" s="20"/>
      <c r="K32" s="78"/>
      <c r="L32" s="81"/>
      <c r="M32" s="69"/>
      <c r="N32" s="20"/>
      <c r="O32" s="78"/>
      <c r="P32" s="81"/>
      <c r="Q32" s="18"/>
      <c r="R32" s="16">
        <f t="shared" si="0"/>
        <v>0</v>
      </c>
    </row>
    <row r="33" spans="1:18" s="19" customFormat="1" ht="20.25">
      <c r="A33" s="17">
        <v>8</v>
      </c>
      <c r="B33" s="74"/>
      <c r="C33" s="74"/>
      <c r="D33" s="74"/>
      <c r="E33" s="75"/>
      <c r="F33" s="75"/>
      <c r="G33" s="75"/>
      <c r="H33" s="98"/>
      <c r="I33" s="99"/>
      <c r="J33" s="20"/>
      <c r="K33" s="78"/>
      <c r="L33" s="81"/>
      <c r="M33" s="69"/>
      <c r="N33" s="20"/>
      <c r="O33" s="78"/>
      <c r="P33" s="81"/>
      <c r="Q33" s="69"/>
      <c r="R33" s="16">
        <f t="shared" si="0"/>
        <v>0</v>
      </c>
    </row>
    <row r="34" spans="1:18" s="19" customFormat="1" ht="20.25">
      <c r="A34" s="17">
        <v>9</v>
      </c>
      <c r="B34" s="74"/>
      <c r="C34" s="74"/>
      <c r="D34" s="74"/>
      <c r="E34" s="75"/>
      <c r="F34" s="75"/>
      <c r="G34" s="75"/>
      <c r="H34" s="98"/>
      <c r="I34" s="99"/>
      <c r="J34" s="20"/>
      <c r="K34" s="78"/>
      <c r="L34" s="81"/>
      <c r="M34" s="69"/>
      <c r="N34" s="20"/>
      <c r="O34" s="78"/>
      <c r="P34" s="81"/>
      <c r="Q34" s="18"/>
      <c r="R34" s="16">
        <f t="shared" si="0"/>
        <v>0</v>
      </c>
    </row>
    <row r="35" spans="1:18" s="19" customFormat="1" ht="20.25">
      <c r="A35" s="17">
        <v>10</v>
      </c>
      <c r="B35" s="74"/>
      <c r="C35" s="74"/>
      <c r="D35" s="74"/>
      <c r="E35" s="75"/>
      <c r="F35" s="75"/>
      <c r="G35" s="75"/>
      <c r="H35" s="100"/>
      <c r="I35" s="97"/>
      <c r="J35" s="20"/>
      <c r="K35" s="78"/>
      <c r="L35" s="81"/>
      <c r="M35" s="69"/>
      <c r="N35" s="20"/>
      <c r="O35" s="78"/>
      <c r="P35" s="81"/>
      <c r="Q35" s="82"/>
      <c r="R35" s="16">
        <f t="shared" si="0"/>
        <v>0</v>
      </c>
    </row>
    <row r="36" spans="1:18" s="19" customFormat="1" ht="20.25">
      <c r="A36" s="17">
        <v>11</v>
      </c>
      <c r="B36" s="74"/>
      <c r="C36" s="74"/>
      <c r="D36" s="74"/>
      <c r="E36" s="75"/>
      <c r="F36" s="75"/>
      <c r="G36" s="75"/>
      <c r="H36" s="100"/>
      <c r="I36" s="97"/>
      <c r="J36" s="20"/>
      <c r="K36" s="78"/>
      <c r="L36" s="81"/>
      <c r="M36" s="69"/>
      <c r="N36" s="20"/>
      <c r="O36" s="78"/>
      <c r="P36" s="81"/>
      <c r="Q36" s="18"/>
      <c r="R36" s="16">
        <f t="shared" si="0"/>
        <v>0</v>
      </c>
    </row>
    <row r="37" spans="1:18" s="19" customFormat="1" ht="20.25">
      <c r="A37" s="17">
        <v>12</v>
      </c>
      <c r="B37" s="74"/>
      <c r="C37" s="74"/>
      <c r="D37" s="74"/>
      <c r="E37" s="75"/>
      <c r="F37" s="75"/>
      <c r="G37" s="75"/>
      <c r="H37" s="98"/>
      <c r="I37" s="99"/>
      <c r="J37" s="20"/>
      <c r="K37" s="78"/>
      <c r="L37" s="81"/>
      <c r="M37" s="69"/>
      <c r="N37" s="20"/>
      <c r="O37" s="78"/>
      <c r="P37" s="81"/>
      <c r="Q37" s="18"/>
      <c r="R37" s="16">
        <f t="shared" si="0"/>
        <v>0</v>
      </c>
    </row>
    <row r="38" spans="1:18" s="19" customFormat="1" ht="20.25">
      <c r="A38" s="17">
        <v>13</v>
      </c>
      <c r="B38" s="74"/>
      <c r="C38" s="74"/>
      <c r="D38" s="74"/>
      <c r="E38" s="103"/>
      <c r="F38" s="75"/>
      <c r="G38" s="75"/>
      <c r="H38" s="98"/>
      <c r="I38" s="99"/>
      <c r="J38" s="20"/>
      <c r="K38" s="78"/>
      <c r="L38" s="81"/>
      <c r="M38" s="69"/>
      <c r="N38" s="20"/>
      <c r="O38" s="78"/>
      <c r="P38" s="81"/>
      <c r="Q38" s="18"/>
      <c r="R38" s="16">
        <f t="shared" si="0"/>
        <v>0</v>
      </c>
    </row>
    <row r="39" spans="1:18" s="19" customFormat="1" ht="20.25">
      <c r="A39" s="17">
        <v>14</v>
      </c>
      <c r="B39" s="74"/>
      <c r="C39" s="74"/>
      <c r="D39" s="74"/>
      <c r="E39" s="75"/>
      <c r="F39" s="75"/>
      <c r="G39" s="75"/>
      <c r="H39" s="101"/>
      <c r="I39" s="99"/>
      <c r="J39" s="20"/>
      <c r="K39" s="78"/>
      <c r="L39" s="81"/>
      <c r="M39" s="69"/>
      <c r="N39" s="20"/>
      <c r="O39" s="78"/>
      <c r="P39" s="81"/>
      <c r="Q39" s="18"/>
      <c r="R39" s="16">
        <f t="shared" si="0"/>
        <v>0</v>
      </c>
    </row>
    <row r="40" spans="1:18" s="19" customFormat="1" ht="20.25">
      <c r="A40" s="17">
        <v>15</v>
      </c>
      <c r="B40" s="74"/>
      <c r="C40" s="74"/>
      <c r="D40" s="74"/>
      <c r="E40" s="75"/>
      <c r="F40" s="75"/>
      <c r="G40" s="75"/>
      <c r="H40" s="100"/>
      <c r="I40" s="97"/>
      <c r="J40" s="20"/>
      <c r="K40" s="78"/>
      <c r="L40" s="81"/>
      <c r="M40" s="69"/>
      <c r="N40" s="20"/>
      <c r="O40" s="78"/>
      <c r="P40" s="81"/>
      <c r="Q40" s="18"/>
      <c r="R40" s="16">
        <f t="shared" si="0"/>
        <v>0</v>
      </c>
    </row>
    <row r="41" spans="1:18" s="19" customFormat="1" ht="20.25">
      <c r="A41" s="17">
        <v>16</v>
      </c>
      <c r="B41" s="74"/>
      <c r="C41" s="74"/>
      <c r="D41" s="74"/>
      <c r="E41" s="75"/>
      <c r="F41" s="75"/>
      <c r="G41" s="75"/>
      <c r="H41" s="100"/>
      <c r="I41" s="97"/>
      <c r="J41" s="20"/>
      <c r="K41" s="78"/>
      <c r="L41" s="81"/>
      <c r="M41" s="69"/>
      <c r="N41" s="20"/>
      <c r="O41" s="78"/>
      <c r="P41" s="81"/>
      <c r="Q41" s="18"/>
      <c r="R41" s="16">
        <f t="shared" si="0"/>
        <v>0</v>
      </c>
    </row>
    <row r="42" spans="1:18" s="19" customFormat="1" ht="20.25" customHeight="1">
      <c r="A42" s="17">
        <v>17</v>
      </c>
      <c r="B42" s="74"/>
      <c r="C42" s="74"/>
      <c r="D42" s="74"/>
      <c r="E42" s="75"/>
      <c r="F42" s="75"/>
      <c r="G42" s="75"/>
      <c r="H42" s="98"/>
      <c r="I42" s="99"/>
      <c r="J42" s="20"/>
      <c r="K42" s="78"/>
      <c r="L42" s="81"/>
      <c r="M42" s="69"/>
      <c r="N42" s="20"/>
      <c r="O42" s="78"/>
      <c r="P42" s="81"/>
      <c r="Q42" s="82"/>
      <c r="R42" s="16">
        <f t="shared" si="0"/>
        <v>0</v>
      </c>
    </row>
    <row r="43" spans="1:19" ht="20.25" customHeight="1">
      <c r="A43" s="17">
        <v>18</v>
      </c>
      <c r="B43" s="74"/>
      <c r="C43" s="74"/>
      <c r="D43" s="74"/>
      <c r="E43" s="84"/>
      <c r="F43" s="75"/>
      <c r="G43" s="75"/>
      <c r="H43" s="98"/>
      <c r="I43" s="99"/>
      <c r="J43" s="20"/>
      <c r="K43" s="78"/>
      <c r="L43" s="81"/>
      <c r="M43" s="69"/>
      <c r="N43" s="20"/>
      <c r="O43" s="78"/>
      <c r="P43" s="81"/>
      <c r="Q43" s="18"/>
      <c r="R43" s="16">
        <f t="shared" si="0"/>
        <v>0</v>
      </c>
      <c r="S43" s="70"/>
    </row>
    <row r="44" spans="1:19" ht="20.25" customHeight="1">
      <c r="A44" s="17">
        <v>19</v>
      </c>
      <c r="B44" s="74"/>
      <c r="C44" s="74"/>
      <c r="D44" s="74"/>
      <c r="E44" s="75"/>
      <c r="F44" s="75"/>
      <c r="G44" s="75"/>
      <c r="H44" s="98"/>
      <c r="I44" s="99"/>
      <c r="J44" s="20"/>
      <c r="K44" s="78"/>
      <c r="L44" s="81"/>
      <c r="M44" s="69"/>
      <c r="N44" s="20"/>
      <c r="O44" s="78"/>
      <c r="P44" s="81"/>
      <c r="Q44" s="18"/>
      <c r="R44" s="16">
        <f t="shared" si="0"/>
        <v>0</v>
      </c>
      <c r="S44" s="70"/>
    </row>
    <row r="45" spans="1:19" ht="20.25" customHeight="1">
      <c r="A45" s="17">
        <v>20</v>
      </c>
      <c r="B45" s="74"/>
      <c r="C45" s="74"/>
      <c r="D45" s="74"/>
      <c r="E45" s="75"/>
      <c r="F45" s="75"/>
      <c r="G45" s="75"/>
      <c r="H45" s="98"/>
      <c r="I45" s="99"/>
      <c r="J45" s="20"/>
      <c r="K45" s="78"/>
      <c r="L45" s="81"/>
      <c r="M45" s="69"/>
      <c r="N45" s="20"/>
      <c r="O45" s="78"/>
      <c r="P45" s="81"/>
      <c r="Q45" s="18"/>
      <c r="R45" s="16">
        <f t="shared" si="0"/>
        <v>0</v>
      </c>
      <c r="S45" s="70"/>
    </row>
    <row r="46" spans="1:19" ht="20.25" customHeight="1">
      <c r="A46" s="17">
        <v>21</v>
      </c>
      <c r="B46" s="74"/>
      <c r="C46" s="74"/>
      <c r="D46" s="74"/>
      <c r="E46" s="75"/>
      <c r="F46" s="75"/>
      <c r="G46" s="75"/>
      <c r="H46" s="98"/>
      <c r="I46" s="99"/>
      <c r="J46" s="20"/>
      <c r="K46" s="78"/>
      <c r="L46" s="81"/>
      <c r="M46" s="69"/>
      <c r="N46" s="20"/>
      <c r="O46" s="78"/>
      <c r="P46" s="81"/>
      <c r="Q46" s="18"/>
      <c r="R46" s="16">
        <f t="shared" si="0"/>
        <v>0</v>
      </c>
      <c r="S46" s="70"/>
    </row>
    <row r="47" spans="1:18" ht="20.25" customHeight="1">
      <c r="A47" s="17">
        <v>22</v>
      </c>
      <c r="B47" s="85"/>
      <c r="C47" s="85"/>
      <c r="D47" s="85"/>
      <c r="E47" s="86"/>
      <c r="F47" s="75"/>
      <c r="G47" s="75"/>
      <c r="H47" s="100"/>
      <c r="I47" s="97"/>
      <c r="J47" s="20"/>
      <c r="K47" s="78"/>
      <c r="L47" s="81"/>
      <c r="M47" s="69"/>
      <c r="N47" s="20"/>
      <c r="O47" s="78"/>
      <c r="P47" s="81"/>
      <c r="Q47" s="69"/>
      <c r="R47" s="16">
        <f t="shared" si="0"/>
        <v>0</v>
      </c>
    </row>
  </sheetData>
  <sheetProtection/>
  <mergeCells count="22">
    <mergeCell ref="F24:H24"/>
    <mergeCell ref="F25:H25"/>
    <mergeCell ref="O24:P24"/>
    <mergeCell ref="O25:P25"/>
    <mergeCell ref="K24:L24"/>
    <mergeCell ref="K25:L25"/>
    <mergeCell ref="E21:M21"/>
    <mergeCell ref="J23:M23"/>
    <mergeCell ref="N23:Q23"/>
    <mergeCell ref="C7:J7"/>
    <mergeCell ref="C8:J8"/>
    <mergeCell ref="C9:J9"/>
    <mergeCell ref="C10:J10"/>
    <mergeCell ref="C11:J11"/>
    <mergeCell ref="C12:J12"/>
    <mergeCell ref="K7:N7"/>
    <mergeCell ref="M5:O5"/>
    <mergeCell ref="D1:N3"/>
    <mergeCell ref="B1:B3"/>
    <mergeCell ref="C1:C3"/>
    <mergeCell ref="C5:J5"/>
    <mergeCell ref="C6:J6"/>
  </mergeCells>
  <hyperlinks>
    <hyperlink ref="M12" r:id="rId1" display="annonaybad@gmail.com"/>
  </hyperlinks>
  <printOptions horizontalCentered="1" verticalCentered="1"/>
  <pageMargins left="0.1968503937007874" right="0" top="0.2755905511811024" bottom="0.2755905511811024" header="0.2362204724409449" footer="0.1968503937007874"/>
  <pageSetup fitToHeight="1" fitToWidth="1" horizontalDpi="300" verticalDpi="3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AURAYSPORTS</dc:creator>
  <cp:keywords/>
  <dc:description/>
  <cp:lastModifiedBy>Sylvain</cp:lastModifiedBy>
  <cp:lastPrinted>2016-12-16T14:50:45Z</cp:lastPrinted>
  <dcterms:created xsi:type="dcterms:W3CDTF">2013-11-19T16:19:58Z</dcterms:created>
  <dcterms:modified xsi:type="dcterms:W3CDTF">2016-12-20T13:36:40Z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