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Simples" sheetId="1" r:id="rId1"/>
    <sheet name="Doubles" sheetId="2" r:id="rId2"/>
  </sheets>
  <calcPr calcId="145621"/>
</workbook>
</file>

<file path=xl/calcChain.xml><?xml version="1.0" encoding="utf-8"?>
<calcChain xmlns="http://schemas.openxmlformats.org/spreadsheetml/2006/main">
  <c r="L90" i="1" l="1"/>
  <c r="L92" i="1"/>
  <c r="L10" i="1"/>
  <c r="L138" i="1"/>
  <c r="L165" i="1" l="1"/>
  <c r="L118" i="1" l="1"/>
  <c r="L56" i="1"/>
  <c r="L64" i="1"/>
  <c r="L39" i="1"/>
  <c r="L44" i="1"/>
  <c r="L49" i="1"/>
  <c r="L13" i="1"/>
  <c r="H51" i="2" l="1"/>
  <c r="H50" i="2"/>
  <c r="H49" i="2"/>
  <c r="H20" i="2"/>
  <c r="H19" i="2"/>
  <c r="H28" i="2"/>
  <c r="H31" i="2"/>
  <c r="H29" i="2"/>
  <c r="H27" i="2"/>
  <c r="H30" i="2"/>
  <c r="H32" i="2"/>
  <c r="H9" i="2"/>
  <c r="H8" i="2"/>
  <c r="H11" i="2"/>
  <c r="H7" i="2"/>
  <c r="H10" i="2"/>
  <c r="H12" i="2"/>
  <c r="H40" i="2"/>
  <c r="H42" i="2"/>
  <c r="H41" i="2"/>
  <c r="H39" i="2"/>
  <c r="L149" i="1" l="1"/>
  <c r="L150" i="1"/>
  <c r="L28" i="1"/>
  <c r="L16" i="1"/>
  <c r="L75" i="1"/>
  <c r="L69" i="1"/>
  <c r="L82" i="1"/>
  <c r="L74" i="1"/>
  <c r="L147" i="1"/>
  <c r="L145" i="1"/>
  <c r="L176" i="1"/>
  <c r="L177" i="1"/>
  <c r="L178" i="1"/>
  <c r="L179" i="1"/>
  <c r="L128" i="1"/>
  <c r="L110" i="1"/>
  <c r="L114" i="1"/>
  <c r="L124" i="1"/>
  <c r="L115" i="1"/>
  <c r="L125" i="1"/>
  <c r="L126" i="1"/>
  <c r="L116" i="1"/>
  <c r="L117" i="1"/>
  <c r="L111" i="1"/>
  <c r="L15" i="1"/>
  <c r="L25" i="1"/>
  <c r="L26" i="1"/>
  <c r="L9" i="1"/>
  <c r="L27" i="1"/>
  <c r="L20" i="1"/>
  <c r="L21" i="1"/>
  <c r="L17" i="1"/>
  <c r="L41" i="1"/>
  <c r="L46" i="1"/>
  <c r="L36" i="1"/>
  <c r="L47" i="1"/>
  <c r="L42" i="1"/>
  <c r="L38" i="1"/>
  <c r="L48" i="1"/>
  <c r="L43" i="1"/>
  <c r="L80" i="1"/>
  <c r="L73" i="1"/>
  <c r="L62" i="1"/>
  <c r="L81" i="1"/>
  <c r="L67" i="1"/>
  <c r="L59" i="1"/>
  <c r="L68" i="1"/>
  <c r="L63" i="1"/>
  <c r="L57" i="1"/>
  <c r="L102" i="1"/>
  <c r="L104" i="1"/>
  <c r="L106" i="1"/>
  <c r="L107" i="1"/>
  <c r="L108" i="1"/>
  <c r="L105" i="1"/>
  <c r="L109" i="1"/>
  <c r="L119" i="1"/>
  <c r="L120" i="1"/>
  <c r="L121" i="1"/>
  <c r="L112" i="1"/>
  <c r="L122" i="1"/>
  <c r="L123" i="1"/>
  <c r="L113" i="1"/>
  <c r="L142" i="1"/>
  <c r="L148" i="1"/>
  <c r="L143" i="1"/>
  <c r="L137" i="1"/>
  <c r="L136" i="1"/>
  <c r="L146" i="1"/>
  <c r="L144" i="1"/>
  <c r="L151" i="1"/>
  <c r="L172" i="1"/>
  <c r="L166" i="1"/>
  <c r="L159" i="1"/>
  <c r="L158" i="1"/>
  <c r="L167" i="1"/>
  <c r="L163" i="1"/>
  <c r="L160" i="1"/>
  <c r="L168" i="1"/>
  <c r="L169" i="1"/>
  <c r="L170" i="1"/>
  <c r="L164" i="1"/>
  <c r="L173" i="1"/>
  <c r="L171" i="1"/>
  <c r="L174" i="1"/>
  <c r="L161" i="1"/>
  <c r="L189" i="1"/>
  <c r="L197" i="1"/>
  <c r="L198" i="1"/>
  <c r="L190" i="1"/>
  <c r="L187" i="1"/>
  <c r="L194" i="1"/>
  <c r="L199" i="1"/>
  <c r="L191" i="1"/>
  <c r="L195" i="1"/>
  <c r="L200" i="1"/>
  <c r="L192" i="1"/>
  <c r="L186" i="1"/>
  <c r="L188" i="1"/>
  <c r="L201" i="1"/>
  <c r="L140" i="1" l="1"/>
  <c r="L101" i="1"/>
  <c r="L89" i="1" l="1"/>
  <c r="L40" i="1"/>
  <c r="H21" i="2"/>
  <c r="L185" i="1"/>
  <c r="L196" i="1"/>
  <c r="L193" i="1"/>
  <c r="L139" i="1"/>
  <c r="L94" i="1"/>
  <c r="L77" i="1"/>
  <c r="L72" i="1"/>
  <c r="L70" i="1"/>
  <c r="L35" i="1"/>
  <c r="L91" i="1"/>
  <c r="L60" i="1"/>
  <c r="L162" i="1" l="1"/>
  <c r="L135" i="1"/>
  <c r="L141" i="1"/>
  <c r="L88" i="1"/>
  <c r="L65" i="1"/>
  <c r="L61" i="1"/>
  <c r="L71" i="1"/>
  <c r="L66" i="1"/>
  <c r="L78" i="1"/>
  <c r="L7" i="1"/>
  <c r="L12" i="1"/>
  <c r="L14" i="1"/>
  <c r="L11" i="1"/>
  <c r="L19" i="1"/>
  <c r="L103" i="1"/>
  <c r="L100" i="1"/>
  <c r="L93" i="1"/>
  <c r="L76" i="1"/>
  <c r="L79" i="1"/>
  <c r="L55" i="1"/>
  <c r="L54" i="1"/>
  <c r="L58" i="1"/>
  <c r="L37" i="1"/>
  <c r="L45" i="1"/>
  <c r="L18" i="1"/>
  <c r="L22" i="1"/>
  <c r="L23" i="1"/>
  <c r="L8" i="1"/>
  <c r="L24" i="1"/>
</calcChain>
</file>

<file path=xl/sharedStrings.xml><?xml version="1.0" encoding="utf-8"?>
<sst xmlns="http://schemas.openxmlformats.org/spreadsheetml/2006/main" count="736" uniqueCount="351">
  <si>
    <t>NOM</t>
  </si>
  <si>
    <t>PRENOM</t>
  </si>
  <si>
    <t>CLUB</t>
  </si>
  <si>
    <t>TOTAL</t>
  </si>
  <si>
    <t>BCV</t>
  </si>
  <si>
    <t>BCD</t>
  </si>
  <si>
    <t>SH CADET</t>
  </si>
  <si>
    <t>BCBP</t>
  </si>
  <si>
    <t>SH MINIME</t>
  </si>
  <si>
    <t>SD MINIME</t>
  </si>
  <si>
    <t>SH BENJAMIN</t>
  </si>
  <si>
    <t>SD BENJAMINE</t>
  </si>
  <si>
    <t>SH POUSSIN</t>
  </si>
  <si>
    <t>SD POUSSINE</t>
  </si>
  <si>
    <t>DH CADET</t>
  </si>
  <si>
    <t>MX CADET</t>
  </si>
  <si>
    <t>DH MINIME</t>
  </si>
  <si>
    <t>DH BENJAMIN</t>
  </si>
  <si>
    <t>BCHT</t>
  </si>
  <si>
    <t>Antoine</t>
  </si>
  <si>
    <t>Thomas</t>
  </si>
  <si>
    <t>PONCE</t>
  </si>
  <si>
    <t>Tom</t>
  </si>
  <si>
    <t>Clément</t>
  </si>
  <si>
    <t>GUIGARD</t>
  </si>
  <si>
    <t>Baptiste</t>
  </si>
  <si>
    <t>Adam</t>
  </si>
  <si>
    <t>EBP</t>
  </si>
  <si>
    <t>Manon</t>
  </si>
  <si>
    <t>NOIRY</t>
  </si>
  <si>
    <t>Anthony</t>
  </si>
  <si>
    <t>FAYOLLE</t>
  </si>
  <si>
    <t>Louis</t>
  </si>
  <si>
    <t>N°</t>
  </si>
  <si>
    <t>SD CADET</t>
  </si>
  <si>
    <t>Marie</t>
  </si>
  <si>
    <t>Camille</t>
  </si>
  <si>
    <t>SAINTANGE</t>
  </si>
  <si>
    <t>PRADALIE</t>
  </si>
  <si>
    <t>Moé</t>
  </si>
  <si>
    <t>PIDOUX</t>
  </si>
  <si>
    <t>Adeline</t>
  </si>
  <si>
    <t>Axel</t>
  </si>
  <si>
    <t>TGV</t>
  </si>
  <si>
    <t>JACQUEMET</t>
  </si>
  <si>
    <t>Lilian</t>
  </si>
  <si>
    <t>VIVES</t>
  </si>
  <si>
    <t>Guillaume</t>
  </si>
  <si>
    <t>VB</t>
  </si>
  <si>
    <t>ASLIR</t>
  </si>
  <si>
    <t>Benjamin</t>
  </si>
  <si>
    <t>Lucas</t>
  </si>
  <si>
    <t>OLLIVIER</t>
  </si>
  <si>
    <t>PTL</t>
  </si>
  <si>
    <t>Léo</t>
  </si>
  <si>
    <t>COQ</t>
  </si>
  <si>
    <t>STIENLET</t>
  </si>
  <si>
    <t>Mattéo</t>
  </si>
  <si>
    <t>BAUDE</t>
  </si>
  <si>
    <t>Pierrick</t>
  </si>
  <si>
    <t>CHIROSSEL</t>
  </si>
  <si>
    <t>Cyprien</t>
  </si>
  <si>
    <t>JARJAT</t>
  </si>
  <si>
    <t>Pauline</t>
  </si>
  <si>
    <t>Tony</t>
  </si>
  <si>
    <t>BLIN</t>
  </si>
  <si>
    <t>Yann</t>
  </si>
  <si>
    <t>HORCHOLLE</t>
  </si>
  <si>
    <t>Sacha</t>
  </si>
  <si>
    <t>BOURDEAU</t>
  </si>
  <si>
    <t>Maxime</t>
  </si>
  <si>
    <t>Charlotte</t>
  </si>
  <si>
    <t>ROUHA</t>
  </si>
  <si>
    <t>Anna</t>
  </si>
  <si>
    <t>LAFFONT</t>
  </si>
  <si>
    <t>Martin</t>
  </si>
  <si>
    <t>Adrien</t>
  </si>
  <si>
    <t>Vincent</t>
  </si>
  <si>
    <t>FRESSE</t>
  </si>
  <si>
    <t>Antonin</t>
  </si>
  <si>
    <t>SAGOT</t>
  </si>
  <si>
    <t>MAURY</t>
  </si>
  <si>
    <t>BAERT</t>
  </si>
  <si>
    <t>Alex</t>
  </si>
  <si>
    <t>FANJAS</t>
  </si>
  <si>
    <t>Gabriel</t>
  </si>
  <si>
    <t>GICQUIAUD</t>
  </si>
  <si>
    <t>LEBLANC</t>
  </si>
  <si>
    <t>Johan</t>
  </si>
  <si>
    <t>VABRE</t>
  </si>
  <si>
    <t>BARNY</t>
  </si>
  <si>
    <t>Cléo</t>
  </si>
  <si>
    <t>LOMBARDY</t>
  </si>
  <si>
    <t>Erine</t>
  </si>
  <si>
    <t>ZIMMER</t>
  </si>
  <si>
    <t>TICHADOU</t>
  </si>
  <si>
    <t>GIRAUD</t>
  </si>
  <si>
    <t>Abel</t>
  </si>
  <si>
    <t>PERRIN</t>
  </si>
  <si>
    <t>CLASSEMENT TDJ 2014-2015</t>
  </si>
  <si>
    <t>???</t>
  </si>
  <si>
    <t>???/???</t>
  </si>
  <si>
    <t>???/VB</t>
  </si>
  <si>
    <t>15-16/11/14</t>
  </si>
  <si>
    <t>24-25/01/15</t>
  </si>
  <si>
    <t>28-29/03/15</t>
  </si>
  <si>
    <t>CHARENSOL</t>
  </si>
  <si>
    <t>Dorian</t>
  </si>
  <si>
    <t>GOUMAT</t>
  </si>
  <si>
    <t>Eloïse</t>
  </si>
  <si>
    <t>DERIVAZ</t>
  </si>
  <si>
    <t>Léa</t>
  </si>
  <si>
    <t>MANOHA</t>
  </si>
  <si>
    <t>Raphael</t>
  </si>
  <si>
    <t>ETIENNE</t>
  </si>
  <si>
    <t>DU TREMOLET</t>
  </si>
  <si>
    <t>GANIVET</t>
  </si>
  <si>
    <t>Fanny</t>
  </si>
  <si>
    <t>FLATTOT</t>
  </si>
  <si>
    <t>Gaël</t>
  </si>
  <si>
    <t>MALEVAL</t>
  </si>
  <si>
    <t>Léonce</t>
  </si>
  <si>
    <t>PACCOUD</t>
  </si>
  <si>
    <t>YEZOU</t>
  </si>
  <si>
    <t>Thibault</t>
  </si>
  <si>
    <t>DELCATOIRE</t>
  </si>
  <si>
    <t>Jeanne</t>
  </si>
  <si>
    <t>LERENARD</t>
  </si>
  <si>
    <t>Axelle</t>
  </si>
  <si>
    <t>SAIDI OLI ABDALLAH</t>
  </si>
  <si>
    <t>Roxanne</t>
  </si>
  <si>
    <t>ALBERCA</t>
  </si>
  <si>
    <t>Mathis</t>
  </si>
  <si>
    <t>CHABAL</t>
  </si>
  <si>
    <t>Alexandre</t>
  </si>
  <si>
    <t>FDVE</t>
  </si>
  <si>
    <t>BADINAND</t>
  </si>
  <si>
    <t>Leeloo</t>
  </si>
  <si>
    <t>UMS</t>
  </si>
  <si>
    <t>Jessica</t>
  </si>
  <si>
    <t>COISSIEUX</t>
  </si>
  <si>
    <t>Emma</t>
  </si>
  <si>
    <t>PARAT</t>
  </si>
  <si>
    <t>GEORGES</t>
  </si>
  <si>
    <t>Théo</t>
  </si>
  <si>
    <t xml:space="preserve">VINCENT </t>
  </si>
  <si>
    <t>FERRY</t>
  </si>
  <si>
    <t>BAR</t>
  </si>
  <si>
    <t>REMAUD</t>
  </si>
  <si>
    <t>Julien</t>
  </si>
  <si>
    <t>BARBIER</t>
  </si>
  <si>
    <t>Anouk</t>
  </si>
  <si>
    <t>GARNAUDIER</t>
  </si>
  <si>
    <t>Sophie</t>
  </si>
  <si>
    <t>MERIGUET</t>
  </si>
  <si>
    <t>Marine</t>
  </si>
  <si>
    <t>BARIOL</t>
  </si>
  <si>
    <t xml:space="preserve">SERRE </t>
  </si>
  <si>
    <t>Léane</t>
  </si>
  <si>
    <t>Salomé</t>
  </si>
  <si>
    <t>BCSM</t>
  </si>
  <si>
    <t xml:space="preserve">LESAGE </t>
  </si>
  <si>
    <t>Anaïs</t>
  </si>
  <si>
    <t>DAUTRY</t>
  </si>
  <si>
    <t>Flora</t>
  </si>
  <si>
    <t>GRAU</t>
  </si>
  <si>
    <t>Zoe</t>
  </si>
  <si>
    <t xml:space="preserve">CAFFIERS </t>
  </si>
  <si>
    <t>Julie</t>
  </si>
  <si>
    <t>BATIN</t>
  </si>
  <si>
    <t>Arthur</t>
  </si>
  <si>
    <t>SALMITRARO</t>
  </si>
  <si>
    <t>Francois</t>
  </si>
  <si>
    <t>HELLMANN</t>
  </si>
  <si>
    <t xml:space="preserve">BIED </t>
  </si>
  <si>
    <t>JOIE</t>
  </si>
  <si>
    <t>Amaury</t>
  </si>
  <si>
    <t>Joelys</t>
  </si>
  <si>
    <t xml:space="preserve">HERREYRE </t>
  </si>
  <si>
    <t>JUNIQUE</t>
  </si>
  <si>
    <t>BOISSY</t>
  </si>
  <si>
    <t>VANAQUER</t>
  </si>
  <si>
    <t>Nans</t>
  </si>
  <si>
    <t>DA SILVA</t>
  </si>
  <si>
    <t>CAUSSE DREVON</t>
  </si>
  <si>
    <t>Fannie</t>
  </si>
  <si>
    <t>Ellora</t>
  </si>
  <si>
    <t xml:space="preserve">MANEVAL </t>
  </si>
  <si>
    <t>MILHOUD-PERROIS</t>
  </si>
  <si>
    <t>Matessia</t>
  </si>
  <si>
    <t>CHAMBARD</t>
  </si>
  <si>
    <t>Jérémy</t>
  </si>
  <si>
    <t>GASSA</t>
  </si>
  <si>
    <t>Neil</t>
  </si>
  <si>
    <t>CHAUDET</t>
  </si>
  <si>
    <t>Emilie</t>
  </si>
  <si>
    <t xml:space="preserve">EPINAT </t>
  </si>
  <si>
    <t>Lila</t>
  </si>
  <si>
    <t>RIGAUD</t>
  </si>
  <si>
    <t>Mélanie</t>
  </si>
  <si>
    <t>CHEVALIER</t>
  </si>
  <si>
    <t>JEAN</t>
  </si>
  <si>
    <t>Margaux</t>
  </si>
  <si>
    <t>Laure</t>
  </si>
  <si>
    <t>CROUIGNEAU</t>
  </si>
  <si>
    <t>Alexis</t>
  </si>
  <si>
    <t xml:space="preserve">COISSIEUX </t>
  </si>
  <si>
    <t>Lisa</t>
  </si>
  <si>
    <t>GOSSELIN</t>
  </si>
  <si>
    <t>MARTINEZ CASTILLEJO</t>
  </si>
  <si>
    <t>COSTA</t>
  </si>
  <si>
    <t>Bastien</t>
  </si>
  <si>
    <t>MAZAT</t>
  </si>
  <si>
    <t>Calvinn</t>
  </si>
  <si>
    <t>COSTECHAREYRE</t>
  </si>
  <si>
    <t>Florestan</t>
  </si>
  <si>
    <t>PLAUD</t>
  </si>
  <si>
    <t>Grégoire</t>
  </si>
  <si>
    <t>LADINE</t>
  </si>
  <si>
    <t>Thibaud</t>
  </si>
  <si>
    <t>SELLAMI</t>
  </si>
  <si>
    <t>Kaïs</t>
  </si>
  <si>
    <t>DARTY</t>
  </si>
  <si>
    <t>Leslie</t>
  </si>
  <si>
    <t>PORRACHIA</t>
  </si>
  <si>
    <t>Lylou</t>
  </si>
  <si>
    <t>DE CILLIS</t>
  </si>
  <si>
    <t>Maïlie</t>
  </si>
  <si>
    <t>MINODIER</t>
  </si>
  <si>
    <t>Noela</t>
  </si>
  <si>
    <t>DEFOURS</t>
  </si>
  <si>
    <t xml:space="preserve">LECOMTE </t>
  </si>
  <si>
    <t>Théodore</t>
  </si>
  <si>
    <t xml:space="preserve">GARCIA </t>
  </si>
  <si>
    <t>Diego</t>
  </si>
  <si>
    <t>MICHEL</t>
  </si>
  <si>
    <t>ROCHE</t>
  </si>
  <si>
    <t>Yannis</t>
  </si>
  <si>
    <t>DELMAS</t>
  </si>
  <si>
    <t>LENOIR</t>
  </si>
  <si>
    <t>VAREILLE</t>
  </si>
  <si>
    <t>DELOZIERE</t>
  </si>
  <si>
    <t>PROCUREUR</t>
  </si>
  <si>
    <t>Romain</t>
  </si>
  <si>
    <t xml:space="preserve">DUPIN </t>
  </si>
  <si>
    <t>PIERROT</t>
  </si>
  <si>
    <t>DESIGAUD</t>
  </si>
  <si>
    <t>HALLAIS</t>
  </si>
  <si>
    <t>DURAND</t>
  </si>
  <si>
    <t>Yanis</t>
  </si>
  <si>
    <t>DESSUS</t>
  </si>
  <si>
    <t>Aurélien</t>
  </si>
  <si>
    <t>RISSON</t>
  </si>
  <si>
    <t>Charlélie</t>
  </si>
  <si>
    <t>REGACHE</t>
  </si>
  <si>
    <t>Simon</t>
  </si>
  <si>
    <t>TOURNOUX</t>
  </si>
  <si>
    <t>GOURDOL</t>
  </si>
  <si>
    <t>Eva</t>
  </si>
  <si>
    <t>POZIN</t>
  </si>
  <si>
    <t>Elisa</t>
  </si>
  <si>
    <t>Justine</t>
  </si>
  <si>
    <t>GRACA</t>
  </si>
  <si>
    <t>Pierre-Louis</t>
  </si>
  <si>
    <t>GUIBERT</t>
  </si>
  <si>
    <t>Armel</t>
  </si>
  <si>
    <t>WEYMEERSCH</t>
  </si>
  <si>
    <t>Ruben</t>
  </si>
  <si>
    <t>SUZAC</t>
  </si>
  <si>
    <t>RIOTORD</t>
  </si>
  <si>
    <t xml:space="preserve">PATOUILLARD </t>
  </si>
  <si>
    <t>Joris</t>
  </si>
  <si>
    <t>Enzo</t>
  </si>
  <si>
    <t>LEOGIER</t>
  </si>
  <si>
    <t>JACQUET</t>
  </si>
  <si>
    <t>Emile</t>
  </si>
  <si>
    <t>REBOULET</t>
  </si>
  <si>
    <t>Mélany</t>
  </si>
  <si>
    <t xml:space="preserve"> Coraline</t>
  </si>
  <si>
    <t>JEANROY</t>
  </si>
  <si>
    <t>Mael</t>
  </si>
  <si>
    <t>Rémi</t>
  </si>
  <si>
    <t>MAUDUIT</t>
  </si>
  <si>
    <t>Matthieu</t>
  </si>
  <si>
    <t>JURADO</t>
  </si>
  <si>
    <t>Ilian</t>
  </si>
  <si>
    <t>LACHAUD</t>
  </si>
  <si>
    <t>Romane</t>
  </si>
  <si>
    <t>LEJEUNE</t>
  </si>
  <si>
    <t>MANDON</t>
  </si>
  <si>
    <t>MARTIN</t>
  </si>
  <si>
    <t>Samuel</t>
  </si>
  <si>
    <t>Sarah</t>
  </si>
  <si>
    <t>MAS</t>
  </si>
  <si>
    <t>Edith</t>
  </si>
  <si>
    <t>PANETIER</t>
  </si>
  <si>
    <t>Mathieu</t>
  </si>
  <si>
    <t>Juliette</t>
  </si>
  <si>
    <t>RABEL</t>
  </si>
  <si>
    <t>Coline</t>
  </si>
  <si>
    <t>VERDOUX</t>
  </si>
  <si>
    <t>ZERROUKI</t>
  </si>
  <si>
    <t>Jasmine</t>
  </si>
  <si>
    <t>LANDRY</t>
  </si>
  <si>
    <t>MX POUSSIN</t>
  </si>
  <si>
    <t>RAGOT</t>
  </si>
  <si>
    <t>BIED/DURAND</t>
  </si>
  <si>
    <t>STIENLET/JACQUEMET</t>
  </si>
  <si>
    <t>HELLMANN/FRESSE</t>
  </si>
  <si>
    <t>BAUDE /COQ</t>
  </si>
  <si>
    <t>SALMISTRARO/LEOGIER</t>
  </si>
  <si>
    <t>HALLAIS/GASSA</t>
  </si>
  <si>
    <t>Benjamin/Neil</t>
  </si>
  <si>
    <t>François/Enzo</t>
  </si>
  <si>
    <t>Pierrick/Baptiste</t>
  </si>
  <si>
    <t>Clément/Antonin</t>
  </si>
  <si>
    <t>Mattéo/Lilian</t>
  </si>
  <si>
    <t>Antoine/Yanis</t>
  </si>
  <si>
    <t>FRESSE/ZIMMER</t>
  </si>
  <si>
    <t>Antonin/Laure</t>
  </si>
  <si>
    <t>OLLIVIER/VABRE</t>
  </si>
  <si>
    <t>Joelys/Pauline</t>
  </si>
  <si>
    <t>LEOGIER/LANDRY</t>
  </si>
  <si>
    <t>Enzo/Romane</t>
  </si>
  <si>
    <t>BAR/DESSUS</t>
  </si>
  <si>
    <t>REMAUD/REGACHE</t>
  </si>
  <si>
    <t>BLIN /FANJAS</t>
  </si>
  <si>
    <t>FERRY/BAERT</t>
  </si>
  <si>
    <t>PIDOUX/MAURY</t>
  </si>
  <si>
    <t>ROBERT/DEJARDIN</t>
  </si>
  <si>
    <t>Anthony/Dorian</t>
  </si>
  <si>
    <t>Thomas/Thomas</t>
  </si>
  <si>
    <t>Théo/Alex</t>
  </si>
  <si>
    <t>Yann/Gabriel</t>
  </si>
  <si>
    <t>Julien/Simon</t>
  </si>
  <si>
    <t>Antonin/Aurélien</t>
  </si>
  <si>
    <t>BCV/BCHT</t>
  </si>
  <si>
    <t>PATOUILLARD/BOURDEAU</t>
  </si>
  <si>
    <t>YEZOU/MALEVAL</t>
  </si>
  <si>
    <t xml:space="preserve">FERREIRA-RIVIER/DEGRAND </t>
  </si>
  <si>
    <t>Joris/Maxime</t>
  </si>
  <si>
    <t>Guillaume/Thomas</t>
  </si>
  <si>
    <t>DUPIN/SAIDI OLI ABDALLAH</t>
  </si>
  <si>
    <t>LADINE/RIGAUD</t>
  </si>
  <si>
    <t>SELLAMI/BARIOL</t>
  </si>
  <si>
    <t>Kaïs/Salomé</t>
  </si>
  <si>
    <t>Thibaud/Mélanie</t>
  </si>
  <si>
    <t>Anthony/Camille</t>
  </si>
  <si>
    <t>Matthieu/Alexis</t>
  </si>
  <si>
    <t>Annulé</t>
  </si>
  <si>
    <t>18-19/04/15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</si>
</sst>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indexed="48"/>
        <bgColor indexed="30"/>
      </patternFill>
    </fill>
    <fill>
      <patternFill patternType="solid">
        <fgColor indexed="5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60"/>
        <bgColor indexed="25"/>
      </patternFill>
    </fill>
    <fill>
      <patternFill patternType="solid">
        <fgColor rgb="FF7030A0"/>
        <bgColor indexed="25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ont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/>
    </xf>
    <xf numFmtId="14" fontId="6" fillId="7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3" fillId="0" borderId="6" xfId="0" applyFont="1" applyBorder="1" applyAlignment="1">
      <alignment horizontal="center"/>
    </xf>
    <xf numFmtId="14" fontId="6" fillId="5" borderId="6" xfId="0" applyNumberFormat="1" applyFont="1" applyFill="1" applyBorder="1" applyAlignment="1">
      <alignment horizontal="center"/>
    </xf>
    <xf numFmtId="14" fontId="6" fillId="6" borderId="8" xfId="0" applyNumberFormat="1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7" fillId="7" borderId="10" xfId="0" applyNumberFormat="1" applyFont="1" applyFill="1" applyBorder="1" applyAlignment="1">
      <alignment horizontal="center"/>
    </xf>
    <xf numFmtId="1" fontId="7" fillId="6" borderId="9" xfId="0" applyNumberFormat="1" applyFont="1" applyFill="1" applyBorder="1" applyAlignment="1">
      <alignment horizontal="center"/>
    </xf>
    <xf numFmtId="1" fontId="7" fillId="7" borderId="9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14" fontId="6" fillId="4" borderId="11" xfId="0" applyNumberFormat="1" applyFont="1" applyFill="1" applyBorder="1" applyAlignment="1">
      <alignment horizontal="center"/>
    </xf>
    <xf numFmtId="14" fontId="6" fillId="5" borderId="11" xfId="0" applyNumberFormat="1" applyFont="1" applyFill="1" applyBorder="1" applyAlignment="1">
      <alignment horizontal="center"/>
    </xf>
    <xf numFmtId="14" fontId="6" fillId="6" borderId="10" xfId="0" applyNumberFormat="1" applyFont="1" applyFill="1" applyBorder="1" applyAlignment="1">
      <alignment horizontal="center"/>
    </xf>
    <xf numFmtId="14" fontId="6" fillId="7" borderId="10" xfId="0" applyNumberFormat="1" applyFont="1" applyFill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14" fontId="6" fillId="5" borderId="9" xfId="0" applyNumberFormat="1" applyFont="1" applyFill="1" applyBorder="1" applyAlignment="1">
      <alignment horizontal="center"/>
    </xf>
    <xf numFmtId="14" fontId="6" fillId="6" borderId="9" xfId="0" applyNumberFormat="1" applyFont="1" applyFill="1" applyBorder="1" applyAlignment="1">
      <alignment horizontal="center"/>
    </xf>
    <xf numFmtId="14" fontId="6" fillId="7" borderId="9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1" fontId="10" fillId="7" borderId="9" xfId="0" applyNumberFormat="1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4" fontId="6" fillId="8" borderId="10" xfId="0" applyNumberFormat="1" applyFont="1" applyFill="1" applyBorder="1" applyAlignment="1">
      <alignment horizontal="center"/>
    </xf>
    <xf numFmtId="1" fontId="7" fillId="8" borderId="9" xfId="0" applyNumberFormat="1" applyFont="1" applyFill="1" applyBorder="1" applyAlignment="1">
      <alignment horizontal="center"/>
    </xf>
    <xf numFmtId="14" fontId="6" fillId="8" borderId="8" xfId="0" applyNumberFormat="1" applyFont="1" applyFill="1" applyBorder="1" applyAlignment="1">
      <alignment horizontal="center"/>
    </xf>
    <xf numFmtId="1" fontId="7" fillId="8" borderId="8" xfId="0" applyNumberFormat="1" applyFont="1" applyFill="1" applyBorder="1" applyAlignment="1">
      <alignment horizontal="center"/>
    </xf>
    <xf numFmtId="1" fontId="7" fillId="8" borderId="10" xfId="0" applyNumberFormat="1" applyFont="1" applyFill="1" applyBorder="1" applyAlignment="1">
      <alignment horizontal="center"/>
    </xf>
    <xf numFmtId="1" fontId="10" fillId="8" borderId="9" xfId="0" applyNumberFormat="1" applyFont="1" applyFill="1" applyBorder="1" applyAlignment="1">
      <alignment horizontal="center"/>
    </xf>
    <xf numFmtId="1" fontId="0" fillId="8" borderId="9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14" fontId="6" fillId="5" borderId="8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14" fontId="6" fillId="7" borderId="17" xfId="0" applyNumberFormat="1" applyFont="1" applyFill="1" applyBorder="1" applyAlignment="1">
      <alignment horizontal="center"/>
    </xf>
    <xf numFmtId="14" fontId="6" fillId="8" borderId="18" xfId="0" applyNumberFormat="1" applyFont="1" applyFill="1" applyBorder="1" applyAlignment="1">
      <alignment horizontal="center"/>
    </xf>
    <xf numFmtId="14" fontId="6" fillId="8" borderId="19" xfId="0" applyNumberFormat="1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4" fontId="6" fillId="7" borderId="21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1" fontId="7" fillId="8" borderId="1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14" fontId="6" fillId="8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opLeftCell="A181" zoomScaleNormal="100" workbookViewId="0">
      <selection activeCell="B149" sqref="B149"/>
    </sheetView>
  </sheetViews>
  <sheetFormatPr baseColWidth="10" defaultRowHeight="12.75" x14ac:dyDescent="0.2"/>
  <cols>
    <col min="1" max="1" width="4" style="25" bestFit="1" customWidth="1"/>
    <col min="2" max="2" width="27.140625" bestFit="1" customWidth="1"/>
    <col min="3" max="3" width="11" bestFit="1" customWidth="1"/>
    <col min="4" max="4" width="6.42578125" bestFit="1" customWidth="1"/>
    <col min="5" max="5" width="9.5703125" customWidth="1"/>
    <col min="6" max="6" width="9.28515625" customWidth="1"/>
    <col min="7" max="7" width="10.5703125" bestFit="1" customWidth="1"/>
    <col min="8" max="8" width="9.28515625" bestFit="1" customWidth="1"/>
    <col min="9" max="9" width="9.5703125" customWidth="1"/>
    <col min="10" max="11" width="8.5703125" customWidth="1"/>
    <col min="12" max="12" width="6.28515625" style="25" customWidth="1"/>
    <col min="13" max="13" width="4.85546875" bestFit="1" customWidth="1"/>
  </cols>
  <sheetData>
    <row r="1" spans="1:12" ht="26.25" x14ac:dyDescent="0.4">
      <c r="B1" s="1"/>
      <c r="C1" s="2"/>
      <c r="D1" s="2"/>
      <c r="E1" s="3" t="s">
        <v>99</v>
      </c>
      <c r="F1" s="2"/>
      <c r="G1" s="2"/>
      <c r="H1" s="4"/>
    </row>
    <row r="3" spans="1:12" ht="18" x14ac:dyDescent="0.25">
      <c r="B3" s="6" t="s">
        <v>6</v>
      </c>
    </row>
    <row r="4" spans="1:12" ht="18" x14ac:dyDescent="0.25">
      <c r="B4" s="6"/>
    </row>
    <row r="5" spans="1:12" x14ac:dyDescent="0.2">
      <c r="A5" s="7" t="s">
        <v>33</v>
      </c>
      <c r="B5" s="7" t="s">
        <v>0</v>
      </c>
      <c r="C5" s="7" t="s">
        <v>1</v>
      </c>
      <c r="D5" s="7" t="s">
        <v>2</v>
      </c>
      <c r="E5" s="8" t="s">
        <v>27</v>
      </c>
      <c r="F5" s="9" t="s">
        <v>349</v>
      </c>
      <c r="G5" s="10" t="s">
        <v>349</v>
      </c>
      <c r="H5" s="11" t="s">
        <v>5</v>
      </c>
      <c r="I5" s="12" t="s">
        <v>102</v>
      </c>
      <c r="J5" s="13" t="s">
        <v>100</v>
      </c>
      <c r="K5" s="93" t="s">
        <v>27</v>
      </c>
      <c r="L5" s="7" t="s">
        <v>3</v>
      </c>
    </row>
    <row r="6" spans="1:12" s="24" customFormat="1" x14ac:dyDescent="0.2">
      <c r="A6" s="46"/>
      <c r="B6" s="57"/>
      <c r="C6" s="57"/>
      <c r="D6" s="57"/>
      <c r="E6" s="58">
        <v>41917</v>
      </c>
      <c r="F6" s="59" t="s">
        <v>103</v>
      </c>
      <c r="G6" s="60">
        <v>41980</v>
      </c>
      <c r="H6" s="61" t="s">
        <v>104</v>
      </c>
      <c r="I6" s="62">
        <v>42064</v>
      </c>
      <c r="J6" s="63" t="s">
        <v>105</v>
      </c>
      <c r="K6" s="94" t="s">
        <v>350</v>
      </c>
      <c r="L6" s="46"/>
    </row>
    <row r="7" spans="1:12" s="38" customFormat="1" x14ac:dyDescent="0.2">
      <c r="A7" s="47">
        <v>1</v>
      </c>
      <c r="B7" s="48" t="s">
        <v>44</v>
      </c>
      <c r="C7" s="48" t="s">
        <v>45</v>
      </c>
      <c r="D7" s="48" t="s">
        <v>43</v>
      </c>
      <c r="E7" s="49">
        <v>5</v>
      </c>
      <c r="F7" s="55">
        <v>0</v>
      </c>
      <c r="G7" s="56">
        <v>0</v>
      </c>
      <c r="H7" s="54">
        <v>3</v>
      </c>
      <c r="I7" s="52"/>
      <c r="J7" s="53"/>
      <c r="K7" s="95"/>
      <c r="L7" s="47">
        <f t="shared" ref="L7:L28" si="0">SUM(E7:J7)</f>
        <v>8</v>
      </c>
    </row>
    <row r="8" spans="1:12" s="38" customFormat="1" x14ac:dyDescent="0.2">
      <c r="A8" s="47"/>
      <c r="B8" s="48" t="s">
        <v>56</v>
      </c>
      <c r="C8" s="48" t="s">
        <v>57</v>
      </c>
      <c r="D8" s="48" t="s">
        <v>43</v>
      </c>
      <c r="E8" s="49">
        <v>4</v>
      </c>
      <c r="F8" s="55">
        <v>0</v>
      </c>
      <c r="G8" s="56">
        <v>0</v>
      </c>
      <c r="H8" s="54">
        <v>4</v>
      </c>
      <c r="I8" s="52"/>
      <c r="J8" s="53"/>
      <c r="K8" s="95"/>
      <c r="L8" s="47">
        <f t="shared" si="0"/>
        <v>8</v>
      </c>
    </row>
    <row r="9" spans="1:12" s="24" customFormat="1" x14ac:dyDescent="0.2">
      <c r="A9" s="47">
        <v>3</v>
      </c>
      <c r="B9" s="48" t="s">
        <v>148</v>
      </c>
      <c r="C9" s="48" t="s">
        <v>25</v>
      </c>
      <c r="D9" s="48" t="s">
        <v>4</v>
      </c>
      <c r="E9" s="49">
        <v>0</v>
      </c>
      <c r="F9" s="55">
        <v>0</v>
      </c>
      <c r="G9" s="56">
        <v>0</v>
      </c>
      <c r="H9" s="54">
        <v>6</v>
      </c>
      <c r="I9" s="52"/>
      <c r="J9" s="53"/>
      <c r="K9" s="95"/>
      <c r="L9" s="47">
        <f t="shared" si="0"/>
        <v>6</v>
      </c>
    </row>
    <row r="10" spans="1:12" s="24" customFormat="1" x14ac:dyDescent="0.2">
      <c r="A10" s="47">
        <v>4</v>
      </c>
      <c r="B10" s="48" t="s">
        <v>174</v>
      </c>
      <c r="C10" s="48" t="s">
        <v>19</v>
      </c>
      <c r="D10" s="48" t="s">
        <v>7</v>
      </c>
      <c r="E10" s="49">
        <v>0</v>
      </c>
      <c r="F10" s="55">
        <v>0</v>
      </c>
      <c r="G10" s="56">
        <v>0</v>
      </c>
      <c r="H10" s="54">
        <v>5</v>
      </c>
      <c r="I10" s="52"/>
      <c r="J10" s="53"/>
      <c r="K10" s="95"/>
      <c r="L10" s="47">
        <f t="shared" si="0"/>
        <v>5</v>
      </c>
    </row>
    <row r="11" spans="1:12" s="24" customFormat="1" x14ac:dyDescent="0.2">
      <c r="A11" s="47"/>
      <c r="B11" s="48" t="s">
        <v>55</v>
      </c>
      <c r="C11" s="48" t="s">
        <v>25</v>
      </c>
      <c r="D11" s="48" t="s">
        <v>4</v>
      </c>
      <c r="E11" s="49">
        <v>3</v>
      </c>
      <c r="F11" s="55">
        <v>0</v>
      </c>
      <c r="G11" s="56">
        <v>0</v>
      </c>
      <c r="H11" s="54">
        <v>2</v>
      </c>
      <c r="I11" s="52"/>
      <c r="J11" s="53"/>
      <c r="K11" s="95"/>
      <c r="L11" s="47">
        <f t="shared" si="0"/>
        <v>5</v>
      </c>
    </row>
    <row r="12" spans="1:12" s="24" customFormat="1" x14ac:dyDescent="0.2">
      <c r="A12" s="47"/>
      <c r="B12" s="48" t="s">
        <v>21</v>
      </c>
      <c r="C12" s="48" t="s">
        <v>23</v>
      </c>
      <c r="D12" s="48" t="s">
        <v>18</v>
      </c>
      <c r="E12" s="49">
        <v>2</v>
      </c>
      <c r="F12" s="55">
        <v>0</v>
      </c>
      <c r="G12" s="56">
        <v>0</v>
      </c>
      <c r="H12" s="54">
        <v>3</v>
      </c>
      <c r="I12" s="52"/>
      <c r="J12" s="53"/>
      <c r="K12" s="95"/>
      <c r="L12" s="47">
        <f t="shared" si="0"/>
        <v>5</v>
      </c>
    </row>
    <row r="13" spans="1:12" s="24" customFormat="1" x14ac:dyDescent="0.2">
      <c r="A13" s="47">
        <v>7</v>
      </c>
      <c r="B13" s="50" t="s">
        <v>52</v>
      </c>
      <c r="C13" s="50" t="s">
        <v>177</v>
      </c>
      <c r="D13" s="50" t="s">
        <v>53</v>
      </c>
      <c r="E13" s="49">
        <v>3</v>
      </c>
      <c r="F13" s="55">
        <v>0</v>
      </c>
      <c r="G13" s="56">
        <v>0</v>
      </c>
      <c r="H13" s="54">
        <v>1</v>
      </c>
      <c r="I13" s="52"/>
      <c r="J13" s="53"/>
      <c r="K13" s="95"/>
      <c r="L13" s="47">
        <f t="shared" si="0"/>
        <v>4</v>
      </c>
    </row>
    <row r="14" spans="1:12" s="24" customFormat="1" x14ac:dyDescent="0.2">
      <c r="A14" s="47"/>
      <c r="B14" s="48" t="s">
        <v>58</v>
      </c>
      <c r="C14" s="48" t="s">
        <v>59</v>
      </c>
      <c r="D14" s="48" t="s">
        <v>4</v>
      </c>
      <c r="E14" s="49">
        <v>2</v>
      </c>
      <c r="F14" s="55">
        <v>0</v>
      </c>
      <c r="G14" s="56">
        <v>0</v>
      </c>
      <c r="H14" s="54">
        <v>2</v>
      </c>
      <c r="I14" s="52"/>
      <c r="J14" s="53"/>
      <c r="K14" s="95"/>
      <c r="L14" s="47">
        <f t="shared" si="0"/>
        <v>4</v>
      </c>
    </row>
    <row r="15" spans="1:12" s="24" customFormat="1" x14ac:dyDescent="0.2">
      <c r="A15" s="47"/>
      <c r="B15" s="48" t="s">
        <v>173</v>
      </c>
      <c r="C15" s="48" t="s">
        <v>23</v>
      </c>
      <c r="D15" s="48" t="s">
        <v>4</v>
      </c>
      <c r="E15" s="49">
        <v>0</v>
      </c>
      <c r="F15" s="55">
        <v>0</v>
      </c>
      <c r="G15" s="56">
        <v>0</v>
      </c>
      <c r="H15" s="54">
        <v>4</v>
      </c>
      <c r="I15" s="52"/>
      <c r="J15" s="53"/>
      <c r="K15" s="95"/>
      <c r="L15" s="47">
        <f t="shared" si="0"/>
        <v>4</v>
      </c>
    </row>
    <row r="16" spans="1:12" s="24" customFormat="1" x14ac:dyDescent="0.2">
      <c r="A16" s="47">
        <v>10</v>
      </c>
      <c r="B16" s="48" t="s">
        <v>78</v>
      </c>
      <c r="C16" s="48" t="s">
        <v>79</v>
      </c>
      <c r="D16" s="48" t="s">
        <v>4</v>
      </c>
      <c r="E16" s="49">
        <v>0</v>
      </c>
      <c r="F16" s="55">
        <v>0</v>
      </c>
      <c r="G16" s="56">
        <v>0</v>
      </c>
      <c r="H16" s="54">
        <v>3</v>
      </c>
      <c r="I16" s="52"/>
      <c r="J16" s="53"/>
      <c r="K16" s="95"/>
      <c r="L16" s="47">
        <f t="shared" si="0"/>
        <v>3</v>
      </c>
    </row>
    <row r="17" spans="1:12" s="24" customFormat="1" x14ac:dyDescent="0.2">
      <c r="A17" s="47"/>
      <c r="B17" s="48" t="s">
        <v>248</v>
      </c>
      <c r="C17" s="48" t="s">
        <v>249</v>
      </c>
      <c r="D17" s="48" t="s">
        <v>7</v>
      </c>
      <c r="E17" s="49">
        <v>0</v>
      </c>
      <c r="F17" s="55">
        <v>0</v>
      </c>
      <c r="G17" s="56">
        <v>0</v>
      </c>
      <c r="H17" s="54">
        <v>3</v>
      </c>
      <c r="I17" s="52"/>
      <c r="J17" s="53"/>
      <c r="K17" s="95"/>
      <c r="L17" s="47">
        <f t="shared" si="0"/>
        <v>3</v>
      </c>
    </row>
    <row r="18" spans="1:12" s="24" customFormat="1" x14ac:dyDescent="0.2">
      <c r="A18" s="47">
        <v>12</v>
      </c>
      <c r="B18" s="48" t="s">
        <v>247</v>
      </c>
      <c r="C18" s="48" t="s">
        <v>50</v>
      </c>
      <c r="D18" s="48" t="s">
        <v>5</v>
      </c>
      <c r="E18" s="49">
        <v>1</v>
      </c>
      <c r="F18" s="55">
        <v>0</v>
      </c>
      <c r="G18" s="56">
        <v>0</v>
      </c>
      <c r="H18" s="54">
        <v>1</v>
      </c>
      <c r="I18" s="52"/>
      <c r="J18" s="53"/>
      <c r="K18" s="95"/>
      <c r="L18" s="47">
        <f t="shared" si="0"/>
        <v>2</v>
      </c>
    </row>
    <row r="19" spans="1:12" s="24" customFormat="1" x14ac:dyDescent="0.2">
      <c r="A19" s="47"/>
      <c r="B19" s="48" t="s">
        <v>38</v>
      </c>
      <c r="C19" s="48" t="s">
        <v>39</v>
      </c>
      <c r="D19" s="48" t="s">
        <v>5</v>
      </c>
      <c r="E19" s="49">
        <v>1</v>
      </c>
      <c r="F19" s="55">
        <v>0</v>
      </c>
      <c r="G19" s="56">
        <v>0</v>
      </c>
      <c r="H19" s="54">
        <v>1</v>
      </c>
      <c r="I19" s="52"/>
      <c r="J19" s="53"/>
      <c r="K19" s="95"/>
      <c r="L19" s="47">
        <f t="shared" si="0"/>
        <v>2</v>
      </c>
    </row>
    <row r="20" spans="1:12" s="24" customFormat="1" x14ac:dyDescent="0.2">
      <c r="A20" s="47"/>
      <c r="B20" s="48" t="s">
        <v>192</v>
      </c>
      <c r="C20" s="48" t="s">
        <v>193</v>
      </c>
      <c r="D20" s="48" t="s">
        <v>5</v>
      </c>
      <c r="E20" s="49">
        <v>0</v>
      </c>
      <c r="F20" s="55">
        <v>0</v>
      </c>
      <c r="G20" s="56">
        <v>0</v>
      </c>
      <c r="H20" s="54">
        <v>2</v>
      </c>
      <c r="I20" s="52"/>
      <c r="J20" s="53"/>
      <c r="K20" s="95"/>
      <c r="L20" s="47">
        <f t="shared" si="0"/>
        <v>2</v>
      </c>
    </row>
    <row r="21" spans="1:12" s="24" customFormat="1" x14ac:dyDescent="0.2">
      <c r="A21" s="47"/>
      <c r="B21" s="48" t="s">
        <v>246</v>
      </c>
      <c r="C21" s="48" t="s">
        <v>217</v>
      </c>
      <c r="D21" s="48" t="s">
        <v>4</v>
      </c>
      <c r="E21" s="49">
        <v>0</v>
      </c>
      <c r="F21" s="55">
        <v>0</v>
      </c>
      <c r="G21" s="56">
        <v>0</v>
      </c>
      <c r="H21" s="54">
        <v>2</v>
      </c>
      <c r="I21" s="52"/>
      <c r="J21" s="53"/>
      <c r="K21" s="95"/>
      <c r="L21" s="47">
        <f t="shared" si="0"/>
        <v>2</v>
      </c>
    </row>
    <row r="22" spans="1:12" s="24" customFormat="1" x14ac:dyDescent="0.2">
      <c r="A22" s="47">
        <v>16</v>
      </c>
      <c r="B22" s="48" t="s">
        <v>106</v>
      </c>
      <c r="C22" s="48" t="s">
        <v>107</v>
      </c>
      <c r="D22" s="48" t="s">
        <v>43</v>
      </c>
      <c r="E22" s="49">
        <v>1</v>
      </c>
      <c r="F22" s="55">
        <v>0</v>
      </c>
      <c r="G22" s="56">
        <v>0</v>
      </c>
      <c r="H22" s="54">
        <v>0</v>
      </c>
      <c r="I22" s="52"/>
      <c r="J22" s="53"/>
      <c r="K22" s="95"/>
      <c r="L22" s="47">
        <f t="shared" si="0"/>
        <v>1</v>
      </c>
    </row>
    <row r="23" spans="1:12" s="24" customFormat="1" x14ac:dyDescent="0.2">
      <c r="A23" s="47"/>
      <c r="B23" s="48" t="s">
        <v>37</v>
      </c>
      <c r="C23" s="48" t="s">
        <v>19</v>
      </c>
      <c r="D23" s="48" t="s">
        <v>18</v>
      </c>
      <c r="E23" s="49">
        <v>1</v>
      </c>
      <c r="F23" s="55">
        <v>0</v>
      </c>
      <c r="G23" s="56">
        <v>0</v>
      </c>
      <c r="H23" s="54">
        <v>0</v>
      </c>
      <c r="I23" s="52"/>
      <c r="J23" s="53"/>
      <c r="K23" s="95"/>
      <c r="L23" s="47">
        <f t="shared" si="0"/>
        <v>1</v>
      </c>
    </row>
    <row r="24" spans="1:12" s="24" customFormat="1" x14ac:dyDescent="0.2">
      <c r="A24" s="47"/>
      <c r="B24" s="48" t="s">
        <v>46</v>
      </c>
      <c r="C24" s="48" t="s">
        <v>42</v>
      </c>
      <c r="D24" s="48" t="s">
        <v>43</v>
      </c>
      <c r="E24" s="49">
        <v>1</v>
      </c>
      <c r="F24" s="55">
        <v>0</v>
      </c>
      <c r="G24" s="56">
        <v>0</v>
      </c>
      <c r="H24" s="54">
        <v>0</v>
      </c>
      <c r="I24" s="52"/>
      <c r="J24" s="53"/>
      <c r="K24" s="95"/>
      <c r="L24" s="47">
        <f t="shared" si="0"/>
        <v>1</v>
      </c>
    </row>
    <row r="25" spans="1:12" s="24" customFormat="1" x14ac:dyDescent="0.2">
      <c r="A25" s="47"/>
      <c r="B25" s="48" t="s">
        <v>171</v>
      </c>
      <c r="C25" s="48" t="s">
        <v>172</v>
      </c>
      <c r="D25" s="48" t="s">
        <v>7</v>
      </c>
      <c r="E25" s="49">
        <v>0</v>
      </c>
      <c r="F25" s="55">
        <v>0</v>
      </c>
      <c r="G25" s="56">
        <v>0</v>
      </c>
      <c r="H25" s="54">
        <v>1</v>
      </c>
      <c r="I25" s="52"/>
      <c r="J25" s="53"/>
      <c r="K25" s="95"/>
      <c r="L25" s="47">
        <f t="shared" si="0"/>
        <v>1</v>
      </c>
    </row>
    <row r="26" spans="1:12" s="24" customFormat="1" x14ac:dyDescent="0.2">
      <c r="A26" s="47"/>
      <c r="B26" s="48" t="s">
        <v>175</v>
      </c>
      <c r="C26" s="48" t="s">
        <v>176</v>
      </c>
      <c r="D26" s="48" t="s">
        <v>4</v>
      </c>
      <c r="E26" s="49">
        <v>0</v>
      </c>
      <c r="F26" s="55">
        <v>0</v>
      </c>
      <c r="G26" s="56">
        <v>0</v>
      </c>
      <c r="H26" s="54">
        <v>1</v>
      </c>
      <c r="I26" s="52"/>
      <c r="J26" s="53"/>
      <c r="K26" s="95"/>
      <c r="L26" s="47">
        <f t="shared" si="0"/>
        <v>1</v>
      </c>
    </row>
    <row r="27" spans="1:12" s="24" customFormat="1" x14ac:dyDescent="0.2">
      <c r="A27" s="47"/>
      <c r="B27" s="48" t="s">
        <v>190</v>
      </c>
      <c r="C27" s="48" t="s">
        <v>191</v>
      </c>
      <c r="D27" s="48" t="s">
        <v>7</v>
      </c>
      <c r="E27" s="49">
        <v>0</v>
      </c>
      <c r="F27" s="55">
        <v>0</v>
      </c>
      <c r="G27" s="56">
        <v>0</v>
      </c>
      <c r="H27" s="54">
        <v>1</v>
      </c>
      <c r="I27" s="52"/>
      <c r="J27" s="53"/>
      <c r="K27" s="95"/>
      <c r="L27" s="47">
        <f t="shared" si="0"/>
        <v>1</v>
      </c>
    </row>
    <row r="28" spans="1:12" s="24" customFormat="1" x14ac:dyDescent="0.2">
      <c r="A28" s="47"/>
      <c r="B28" s="48" t="s">
        <v>295</v>
      </c>
      <c r="C28" s="48" t="s">
        <v>296</v>
      </c>
      <c r="D28" s="48" t="s">
        <v>7</v>
      </c>
      <c r="E28" s="49">
        <v>0</v>
      </c>
      <c r="F28" s="55">
        <v>0</v>
      </c>
      <c r="G28" s="56">
        <v>0</v>
      </c>
      <c r="H28" s="54">
        <v>1</v>
      </c>
      <c r="I28" s="52"/>
      <c r="J28" s="53"/>
      <c r="K28" s="95"/>
      <c r="L28" s="47">
        <f t="shared" si="0"/>
        <v>1</v>
      </c>
    </row>
    <row r="29" spans="1:12" s="24" customFormat="1" x14ac:dyDescent="0.2">
      <c r="A29" s="47"/>
      <c r="B29" s="48" t="s">
        <v>273</v>
      </c>
      <c r="C29" s="48" t="s">
        <v>272</v>
      </c>
      <c r="D29" s="48" t="s">
        <v>7</v>
      </c>
      <c r="E29" s="49">
        <v>0</v>
      </c>
      <c r="F29" s="55">
        <v>0</v>
      </c>
      <c r="G29" s="56">
        <v>0</v>
      </c>
      <c r="H29" s="54">
        <v>1</v>
      </c>
      <c r="I29" s="52"/>
      <c r="J29" s="53"/>
      <c r="K29" s="95"/>
      <c r="L29" s="47">
        <v>1</v>
      </c>
    </row>
    <row r="30" spans="1:12" s="24" customFormat="1" x14ac:dyDescent="0.2">
      <c r="A30" s="39"/>
      <c r="B30" s="45"/>
      <c r="C30" s="45"/>
      <c r="D30" s="45"/>
      <c r="L30" s="39"/>
    </row>
    <row r="31" spans="1:12" s="24" customFormat="1" ht="18" x14ac:dyDescent="0.25">
      <c r="A31" s="20"/>
      <c r="B31" s="6" t="s">
        <v>34</v>
      </c>
      <c r="C31" s="21"/>
      <c r="D31" s="21"/>
      <c r="E31" s="21"/>
      <c r="F31" s="21"/>
      <c r="G31" s="22"/>
      <c r="H31" s="22"/>
      <c r="I31" s="22"/>
      <c r="J31" s="22"/>
      <c r="K31" s="22"/>
      <c r="L31" s="20"/>
    </row>
    <row r="32" spans="1:12" s="24" customFormat="1" x14ac:dyDescent="0.2">
      <c r="A32" s="20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0"/>
    </row>
    <row r="33" spans="1:14" s="24" customFormat="1" x14ac:dyDescent="0.2">
      <c r="A33" s="47" t="s">
        <v>33</v>
      </c>
      <c r="B33" s="47" t="s">
        <v>0</v>
      </c>
      <c r="C33" s="47" t="s">
        <v>1</v>
      </c>
      <c r="D33" s="47" t="s">
        <v>2</v>
      </c>
      <c r="E33" s="67" t="s">
        <v>27</v>
      </c>
      <c r="F33" s="68" t="s">
        <v>100</v>
      </c>
      <c r="G33" s="69" t="s">
        <v>101</v>
      </c>
      <c r="H33" s="70" t="s">
        <v>5</v>
      </c>
      <c r="I33" s="71" t="s">
        <v>102</v>
      </c>
      <c r="J33" s="13" t="s">
        <v>100</v>
      </c>
      <c r="K33" s="93" t="s">
        <v>27</v>
      </c>
      <c r="L33" s="47" t="s">
        <v>3</v>
      </c>
    </row>
    <row r="34" spans="1:14" s="24" customFormat="1" x14ac:dyDescent="0.2">
      <c r="A34" s="47"/>
      <c r="B34" s="72"/>
      <c r="C34" s="72"/>
      <c r="D34" s="72"/>
      <c r="E34" s="73">
        <v>41917</v>
      </c>
      <c r="F34" s="74" t="s">
        <v>103</v>
      </c>
      <c r="G34" s="75">
        <v>41980</v>
      </c>
      <c r="H34" s="76" t="s">
        <v>104</v>
      </c>
      <c r="I34" s="77">
        <v>42064</v>
      </c>
      <c r="J34" s="63" t="s">
        <v>105</v>
      </c>
      <c r="K34" s="94" t="s">
        <v>350</v>
      </c>
      <c r="L34" s="47"/>
    </row>
    <row r="35" spans="1:14" s="24" customFormat="1" x14ac:dyDescent="0.2">
      <c r="A35" s="47">
        <v>1</v>
      </c>
      <c r="B35" s="48" t="s">
        <v>89</v>
      </c>
      <c r="C35" s="48" t="s">
        <v>63</v>
      </c>
      <c r="D35" s="48" t="s">
        <v>53</v>
      </c>
      <c r="E35" s="49">
        <v>3</v>
      </c>
      <c r="F35" s="55">
        <v>0</v>
      </c>
      <c r="G35" s="56">
        <v>0</v>
      </c>
      <c r="H35" s="64">
        <v>3</v>
      </c>
      <c r="I35" s="52"/>
      <c r="J35" s="53"/>
      <c r="K35" s="95"/>
      <c r="L35" s="47">
        <f t="shared" ref="L35:L49" si="1">SUM(E35:J35)</f>
        <v>6</v>
      </c>
    </row>
    <row r="36" spans="1:14" s="24" customFormat="1" x14ac:dyDescent="0.2">
      <c r="A36" s="66">
        <v>2</v>
      </c>
      <c r="B36" s="50" t="s">
        <v>154</v>
      </c>
      <c r="C36" s="50" t="s">
        <v>155</v>
      </c>
      <c r="D36" s="50" t="s">
        <v>4</v>
      </c>
      <c r="E36" s="49">
        <v>0</v>
      </c>
      <c r="F36" s="55">
        <v>0</v>
      </c>
      <c r="G36" s="56">
        <v>0</v>
      </c>
      <c r="H36" s="64">
        <v>5</v>
      </c>
      <c r="I36" s="52"/>
      <c r="J36" s="53"/>
      <c r="K36" s="95"/>
      <c r="L36" s="47">
        <f t="shared" si="1"/>
        <v>5</v>
      </c>
    </row>
    <row r="37" spans="1:14" s="24" customFormat="1" x14ac:dyDescent="0.2">
      <c r="A37" s="47">
        <v>3</v>
      </c>
      <c r="B37" s="48" t="s">
        <v>112</v>
      </c>
      <c r="C37" s="48" t="s">
        <v>71</v>
      </c>
      <c r="D37" s="48" t="s">
        <v>4</v>
      </c>
      <c r="E37" s="49">
        <v>4</v>
      </c>
      <c r="F37" s="55">
        <v>0</v>
      </c>
      <c r="G37" s="56">
        <v>0</v>
      </c>
      <c r="H37" s="54">
        <v>0</v>
      </c>
      <c r="I37" s="52"/>
      <c r="J37" s="53"/>
      <c r="K37" s="95"/>
      <c r="L37" s="47">
        <f t="shared" si="1"/>
        <v>4</v>
      </c>
    </row>
    <row r="38" spans="1:14" s="24" customFormat="1" x14ac:dyDescent="0.2">
      <c r="A38" s="66">
        <v>4</v>
      </c>
      <c r="B38" s="50" t="s">
        <v>94</v>
      </c>
      <c r="C38" s="50" t="s">
        <v>203</v>
      </c>
      <c r="D38" s="50" t="s">
        <v>4</v>
      </c>
      <c r="E38" s="49">
        <v>0</v>
      </c>
      <c r="F38" s="55">
        <v>0</v>
      </c>
      <c r="G38" s="56">
        <v>0</v>
      </c>
      <c r="H38" s="64">
        <v>3</v>
      </c>
      <c r="I38" s="52"/>
      <c r="J38" s="53"/>
      <c r="K38" s="95"/>
      <c r="L38" s="47">
        <f t="shared" si="1"/>
        <v>3</v>
      </c>
    </row>
    <row r="39" spans="1:14" s="24" customFormat="1" x14ac:dyDescent="0.2">
      <c r="A39" s="66"/>
      <c r="B39" s="50" t="s">
        <v>209</v>
      </c>
      <c r="C39" s="50" t="s">
        <v>168</v>
      </c>
      <c r="D39" s="50" t="s">
        <v>4</v>
      </c>
      <c r="E39" s="49">
        <v>0</v>
      </c>
      <c r="F39" s="55">
        <v>0</v>
      </c>
      <c r="G39" s="56">
        <v>0</v>
      </c>
      <c r="H39" s="64">
        <v>3</v>
      </c>
      <c r="I39" s="52"/>
      <c r="J39" s="53"/>
      <c r="K39" s="95"/>
      <c r="L39" s="47">
        <f t="shared" si="1"/>
        <v>3</v>
      </c>
    </row>
    <row r="40" spans="1:14" s="24" customFormat="1" x14ac:dyDescent="0.2">
      <c r="A40" s="47">
        <v>6</v>
      </c>
      <c r="B40" s="48" t="s">
        <v>110</v>
      </c>
      <c r="C40" s="48" t="s">
        <v>111</v>
      </c>
      <c r="D40" s="48" t="s">
        <v>43</v>
      </c>
      <c r="E40" s="49">
        <v>2</v>
      </c>
      <c r="F40" s="55">
        <v>0</v>
      </c>
      <c r="G40" s="56">
        <v>0</v>
      </c>
      <c r="H40" s="54">
        <v>0</v>
      </c>
      <c r="I40" s="52"/>
      <c r="J40" s="53"/>
      <c r="K40" s="95"/>
      <c r="L40" s="47">
        <f t="shared" si="1"/>
        <v>2</v>
      </c>
      <c r="N40" s="23"/>
    </row>
    <row r="41" spans="1:14" s="24" customFormat="1" x14ac:dyDescent="0.2">
      <c r="A41" s="47"/>
      <c r="B41" s="48" t="s">
        <v>150</v>
      </c>
      <c r="C41" s="48" t="s">
        <v>151</v>
      </c>
      <c r="D41" s="48" t="s">
        <v>7</v>
      </c>
      <c r="E41" s="49">
        <v>0</v>
      </c>
      <c r="F41" s="55">
        <v>0</v>
      </c>
      <c r="G41" s="56">
        <v>0</v>
      </c>
      <c r="H41" s="64">
        <v>2</v>
      </c>
      <c r="I41" s="52"/>
      <c r="J41" s="53"/>
      <c r="K41" s="95"/>
      <c r="L41" s="47">
        <f t="shared" si="1"/>
        <v>2</v>
      </c>
      <c r="N41" s="33"/>
    </row>
    <row r="42" spans="1:14" s="24" customFormat="1" x14ac:dyDescent="0.2">
      <c r="A42" s="66"/>
      <c r="B42" s="50" t="s">
        <v>201</v>
      </c>
      <c r="C42" s="50" t="s">
        <v>202</v>
      </c>
      <c r="D42" s="50" t="s">
        <v>43</v>
      </c>
      <c r="E42" s="49">
        <v>0</v>
      </c>
      <c r="F42" s="55">
        <v>0</v>
      </c>
      <c r="G42" s="56">
        <v>0</v>
      </c>
      <c r="H42" s="64">
        <v>2</v>
      </c>
      <c r="I42" s="52"/>
      <c r="J42" s="53"/>
      <c r="K42" s="95"/>
      <c r="L42" s="47">
        <f t="shared" si="1"/>
        <v>2</v>
      </c>
      <c r="N42" s="33"/>
    </row>
    <row r="43" spans="1:14" s="24" customFormat="1" x14ac:dyDescent="0.2">
      <c r="A43" s="66"/>
      <c r="B43" s="50" t="s">
        <v>208</v>
      </c>
      <c r="C43" s="50" t="s">
        <v>63</v>
      </c>
      <c r="D43" s="50" t="s">
        <v>43</v>
      </c>
      <c r="E43" s="49">
        <v>0</v>
      </c>
      <c r="F43" s="55">
        <v>0</v>
      </c>
      <c r="G43" s="56">
        <v>0</v>
      </c>
      <c r="H43" s="64">
        <v>2</v>
      </c>
      <c r="I43" s="52"/>
      <c r="J43" s="53"/>
      <c r="K43" s="95"/>
      <c r="L43" s="47">
        <f t="shared" si="1"/>
        <v>2</v>
      </c>
      <c r="N43" s="36"/>
    </row>
    <row r="44" spans="1:14" s="24" customFormat="1" x14ac:dyDescent="0.2">
      <c r="A44" s="66"/>
      <c r="B44" s="50" t="s">
        <v>303</v>
      </c>
      <c r="C44" s="50" t="s">
        <v>287</v>
      </c>
      <c r="D44" s="50" t="s">
        <v>7</v>
      </c>
      <c r="E44" s="49">
        <v>0</v>
      </c>
      <c r="F44" s="55">
        <v>0</v>
      </c>
      <c r="G44" s="56">
        <v>0</v>
      </c>
      <c r="H44" s="64">
        <v>2</v>
      </c>
      <c r="I44" s="52"/>
      <c r="J44" s="53"/>
      <c r="K44" s="95"/>
      <c r="L44" s="47">
        <f t="shared" si="1"/>
        <v>2</v>
      </c>
      <c r="N44" s="36"/>
    </row>
    <row r="45" spans="1:14" s="24" customFormat="1" x14ac:dyDescent="0.2">
      <c r="A45" s="47">
        <v>11</v>
      </c>
      <c r="B45" s="48" t="s">
        <v>108</v>
      </c>
      <c r="C45" s="48" t="s">
        <v>109</v>
      </c>
      <c r="D45" s="48" t="s">
        <v>43</v>
      </c>
      <c r="E45" s="49">
        <v>1</v>
      </c>
      <c r="F45" s="55">
        <v>0</v>
      </c>
      <c r="G45" s="56">
        <v>0</v>
      </c>
      <c r="H45" s="54">
        <v>0</v>
      </c>
      <c r="I45" s="52"/>
      <c r="J45" s="53"/>
      <c r="K45" s="95"/>
      <c r="L45" s="47">
        <f t="shared" si="1"/>
        <v>1</v>
      </c>
      <c r="N45" s="33"/>
    </row>
    <row r="46" spans="1:14" s="24" customFormat="1" x14ac:dyDescent="0.2">
      <c r="A46" s="47"/>
      <c r="B46" s="48" t="s">
        <v>152</v>
      </c>
      <c r="C46" s="48" t="s">
        <v>153</v>
      </c>
      <c r="D46" s="48" t="s">
        <v>7</v>
      </c>
      <c r="E46" s="49">
        <v>0</v>
      </c>
      <c r="F46" s="55">
        <v>0</v>
      </c>
      <c r="G46" s="56">
        <v>0</v>
      </c>
      <c r="H46" s="54">
        <v>1</v>
      </c>
      <c r="I46" s="52"/>
      <c r="J46" s="53"/>
      <c r="K46" s="95"/>
      <c r="L46" s="47">
        <f t="shared" si="1"/>
        <v>1</v>
      </c>
      <c r="N46" s="33"/>
    </row>
    <row r="47" spans="1:14" s="24" customFormat="1" x14ac:dyDescent="0.2">
      <c r="A47" s="66"/>
      <c r="B47" s="83" t="s">
        <v>200</v>
      </c>
      <c r="C47" s="83" t="s">
        <v>28</v>
      </c>
      <c r="D47" s="83" t="s">
        <v>7</v>
      </c>
      <c r="E47" s="49">
        <v>0</v>
      </c>
      <c r="F47" s="55">
        <v>0</v>
      </c>
      <c r="G47" s="56">
        <v>0</v>
      </c>
      <c r="H47" s="64">
        <v>1</v>
      </c>
      <c r="I47" s="52"/>
      <c r="J47" s="53"/>
      <c r="K47" s="95"/>
      <c r="L47" s="47">
        <f t="shared" si="1"/>
        <v>1</v>
      </c>
      <c r="N47" s="33"/>
    </row>
    <row r="48" spans="1:14" s="24" customFormat="1" x14ac:dyDescent="0.2">
      <c r="A48" s="66"/>
      <c r="B48" s="83" t="s">
        <v>206</v>
      </c>
      <c r="C48" s="83" t="s">
        <v>207</v>
      </c>
      <c r="D48" s="83" t="s">
        <v>7</v>
      </c>
      <c r="E48" s="49">
        <v>0</v>
      </c>
      <c r="F48" s="55">
        <v>0</v>
      </c>
      <c r="G48" s="56">
        <v>0</v>
      </c>
      <c r="H48" s="64">
        <v>1</v>
      </c>
      <c r="I48" s="52"/>
      <c r="J48" s="53"/>
      <c r="K48" s="95"/>
      <c r="L48" s="47">
        <f t="shared" si="1"/>
        <v>1</v>
      </c>
      <c r="N48" s="33"/>
    </row>
    <row r="49" spans="1:14" s="24" customFormat="1" x14ac:dyDescent="0.2">
      <c r="A49" s="66"/>
      <c r="B49" s="50" t="s">
        <v>222</v>
      </c>
      <c r="C49" s="50" t="s">
        <v>223</v>
      </c>
      <c r="D49" s="50" t="s">
        <v>7</v>
      </c>
      <c r="E49" s="49">
        <v>0</v>
      </c>
      <c r="F49" s="55">
        <v>0</v>
      </c>
      <c r="G49" s="56">
        <v>0</v>
      </c>
      <c r="H49" s="64">
        <v>1</v>
      </c>
      <c r="I49" s="52"/>
      <c r="J49" s="53"/>
      <c r="K49" s="95"/>
      <c r="L49" s="47">
        <f t="shared" si="1"/>
        <v>1</v>
      </c>
      <c r="N49" s="33"/>
    </row>
    <row r="50" spans="1:14" ht="18" x14ac:dyDescent="0.25">
      <c r="B50" s="6" t="s">
        <v>8</v>
      </c>
      <c r="N50" s="88"/>
    </row>
    <row r="51" spans="1:14" s="24" customFormat="1" x14ac:dyDescent="0.2">
      <c r="A51" s="20"/>
      <c r="B51" s="21"/>
      <c r="C51" s="21"/>
      <c r="D51" s="21"/>
      <c r="E51" s="21"/>
      <c r="F51" s="21"/>
      <c r="G51" s="22"/>
      <c r="H51" s="22"/>
      <c r="I51" s="22"/>
      <c r="J51" s="22"/>
      <c r="K51" s="22"/>
      <c r="L51" s="20"/>
    </row>
    <row r="52" spans="1:14" s="24" customFormat="1" x14ac:dyDescent="0.2">
      <c r="A52" s="7" t="s">
        <v>33</v>
      </c>
      <c r="B52" s="7" t="s">
        <v>0</v>
      </c>
      <c r="C52" s="7" t="s">
        <v>1</v>
      </c>
      <c r="D52" s="7" t="s">
        <v>2</v>
      </c>
      <c r="E52" s="8" t="s">
        <v>27</v>
      </c>
      <c r="F52" s="9" t="s">
        <v>100</v>
      </c>
      <c r="G52" s="10" t="s">
        <v>101</v>
      </c>
      <c r="H52" s="11" t="s">
        <v>5</v>
      </c>
      <c r="I52" s="114" t="s">
        <v>102</v>
      </c>
      <c r="J52" s="110" t="s">
        <v>100</v>
      </c>
      <c r="K52" s="116" t="s">
        <v>27</v>
      </c>
      <c r="L52" s="103" t="s">
        <v>3</v>
      </c>
    </row>
    <row r="53" spans="1:14" s="24" customFormat="1" x14ac:dyDescent="0.2">
      <c r="A53" s="26"/>
      <c r="B53" s="14"/>
      <c r="C53" s="14"/>
      <c r="D53" s="14"/>
      <c r="E53" s="15">
        <v>41917</v>
      </c>
      <c r="F53" s="16" t="s">
        <v>103</v>
      </c>
      <c r="G53" s="17">
        <v>41980</v>
      </c>
      <c r="H53" s="27" t="s">
        <v>104</v>
      </c>
      <c r="I53" s="28">
        <v>42064</v>
      </c>
      <c r="J53" s="111" t="s">
        <v>105</v>
      </c>
      <c r="K53" s="117" t="s">
        <v>350</v>
      </c>
      <c r="L53" s="115"/>
    </row>
    <row r="54" spans="1:14" s="24" customFormat="1" x14ac:dyDescent="0.2">
      <c r="A54" s="26">
        <v>1</v>
      </c>
      <c r="B54" s="41" t="s">
        <v>60</v>
      </c>
      <c r="C54" s="41" t="s">
        <v>61</v>
      </c>
      <c r="D54" s="41" t="s">
        <v>48</v>
      </c>
      <c r="E54" s="32">
        <v>6</v>
      </c>
      <c r="F54" s="55">
        <v>0</v>
      </c>
      <c r="G54" s="56">
        <v>0</v>
      </c>
      <c r="H54" s="31">
        <v>9</v>
      </c>
      <c r="I54" s="29"/>
      <c r="J54" s="30"/>
      <c r="K54" s="97"/>
      <c r="L54" s="19">
        <f t="shared" ref="L54:L82" si="2">SUM(E54:J54)</f>
        <v>15</v>
      </c>
    </row>
    <row r="55" spans="1:14" s="24" customFormat="1" x14ac:dyDescent="0.2">
      <c r="A55" s="26">
        <v>2</v>
      </c>
      <c r="B55" s="41" t="s">
        <v>84</v>
      </c>
      <c r="C55" s="41" t="s">
        <v>85</v>
      </c>
      <c r="D55" s="41" t="s">
        <v>4</v>
      </c>
      <c r="E55" s="32">
        <v>4</v>
      </c>
      <c r="F55" s="55">
        <v>0</v>
      </c>
      <c r="G55" s="56">
        <v>0</v>
      </c>
      <c r="H55" s="31">
        <v>8</v>
      </c>
      <c r="I55" s="29"/>
      <c r="J55" s="30"/>
      <c r="K55" s="97"/>
      <c r="L55" s="19">
        <f t="shared" si="2"/>
        <v>12</v>
      </c>
    </row>
    <row r="56" spans="1:14" s="38" customFormat="1" x14ac:dyDescent="0.2">
      <c r="A56" s="26">
        <v>3</v>
      </c>
      <c r="B56" s="14" t="s">
        <v>147</v>
      </c>
      <c r="C56" s="14" t="s">
        <v>79</v>
      </c>
      <c r="D56" s="14" t="s">
        <v>18</v>
      </c>
      <c r="E56" s="49">
        <v>0</v>
      </c>
      <c r="F56" s="55">
        <v>0</v>
      </c>
      <c r="G56" s="56">
        <v>0</v>
      </c>
      <c r="H56" s="31">
        <v>11</v>
      </c>
      <c r="I56" s="28"/>
      <c r="J56" s="18"/>
      <c r="K56" s="96"/>
      <c r="L56" s="19">
        <f t="shared" si="2"/>
        <v>11</v>
      </c>
      <c r="M56" s="39"/>
    </row>
    <row r="57" spans="1:14" s="24" customFormat="1" x14ac:dyDescent="0.2">
      <c r="A57" s="87">
        <v>4</v>
      </c>
      <c r="B57" s="85" t="s">
        <v>254</v>
      </c>
      <c r="C57" s="85" t="s">
        <v>255</v>
      </c>
      <c r="D57" s="85" t="s">
        <v>4</v>
      </c>
      <c r="E57" s="49">
        <v>0</v>
      </c>
      <c r="F57" s="55">
        <v>0</v>
      </c>
      <c r="G57" s="56">
        <v>0</v>
      </c>
      <c r="H57" s="31">
        <v>10</v>
      </c>
      <c r="I57" s="29"/>
      <c r="J57" s="30"/>
      <c r="K57" s="97"/>
      <c r="L57" s="19">
        <f t="shared" si="2"/>
        <v>10</v>
      </c>
    </row>
    <row r="58" spans="1:14" s="24" customFormat="1" x14ac:dyDescent="0.2">
      <c r="A58" s="26">
        <v>5</v>
      </c>
      <c r="B58" s="41" t="s">
        <v>82</v>
      </c>
      <c r="C58" s="41" t="s">
        <v>83</v>
      </c>
      <c r="D58" s="41" t="s">
        <v>5</v>
      </c>
      <c r="E58" s="32">
        <v>4</v>
      </c>
      <c r="F58" s="55">
        <v>0</v>
      </c>
      <c r="G58" s="56">
        <v>0</v>
      </c>
      <c r="H58" s="31">
        <v>4</v>
      </c>
      <c r="I58" s="29"/>
      <c r="J58" s="30"/>
      <c r="K58" s="97"/>
      <c r="L58" s="19">
        <f t="shared" si="2"/>
        <v>8</v>
      </c>
    </row>
    <row r="59" spans="1:14" s="24" customFormat="1" x14ac:dyDescent="0.2">
      <c r="A59" s="87">
        <v>6</v>
      </c>
      <c r="B59" s="85" t="s">
        <v>204</v>
      </c>
      <c r="C59" s="85" t="s">
        <v>205</v>
      </c>
      <c r="D59" s="85" t="s">
        <v>5</v>
      </c>
      <c r="E59" s="49">
        <v>0</v>
      </c>
      <c r="F59" s="55">
        <v>0</v>
      </c>
      <c r="G59" s="56">
        <v>0</v>
      </c>
      <c r="H59" s="31">
        <v>7</v>
      </c>
      <c r="I59" s="29"/>
      <c r="J59" s="30"/>
      <c r="K59" s="97"/>
      <c r="L59" s="19">
        <f t="shared" si="2"/>
        <v>7</v>
      </c>
    </row>
    <row r="60" spans="1:14" s="24" customFormat="1" x14ac:dyDescent="0.2">
      <c r="A60" s="26">
        <v>7</v>
      </c>
      <c r="B60" s="41" t="s">
        <v>65</v>
      </c>
      <c r="C60" s="41" t="s">
        <v>66</v>
      </c>
      <c r="D60" s="41" t="s">
        <v>4</v>
      </c>
      <c r="E60" s="32">
        <v>3</v>
      </c>
      <c r="F60" s="55">
        <v>0</v>
      </c>
      <c r="G60" s="56">
        <v>0</v>
      </c>
      <c r="H60" s="31">
        <v>3</v>
      </c>
      <c r="I60" s="29"/>
      <c r="J60" s="30"/>
      <c r="K60" s="97"/>
      <c r="L60" s="19">
        <f t="shared" si="2"/>
        <v>6</v>
      </c>
    </row>
    <row r="61" spans="1:14" s="24" customFormat="1" x14ac:dyDescent="0.2">
      <c r="A61" s="26"/>
      <c r="B61" s="41" t="s">
        <v>67</v>
      </c>
      <c r="C61" s="41" t="s">
        <v>68</v>
      </c>
      <c r="D61" s="41" t="s">
        <v>49</v>
      </c>
      <c r="E61" s="32">
        <v>3</v>
      </c>
      <c r="F61" s="55">
        <v>0</v>
      </c>
      <c r="G61" s="56">
        <v>0</v>
      </c>
      <c r="H61" s="31">
        <v>3</v>
      </c>
      <c r="I61" s="29"/>
      <c r="J61" s="30"/>
      <c r="K61" s="97"/>
      <c r="L61" s="19">
        <f t="shared" si="2"/>
        <v>6</v>
      </c>
    </row>
    <row r="62" spans="1:14" s="24" customFormat="1" x14ac:dyDescent="0.2">
      <c r="A62" s="26"/>
      <c r="B62" s="41" t="s">
        <v>146</v>
      </c>
      <c r="C62" s="41" t="s">
        <v>144</v>
      </c>
      <c r="D62" s="41" t="s">
        <v>5</v>
      </c>
      <c r="E62" s="49">
        <v>0</v>
      </c>
      <c r="F62" s="55">
        <v>0</v>
      </c>
      <c r="G62" s="56">
        <v>0</v>
      </c>
      <c r="H62" s="31">
        <v>6</v>
      </c>
      <c r="I62" s="29"/>
      <c r="J62" s="30"/>
      <c r="K62" s="97"/>
      <c r="L62" s="19">
        <f t="shared" si="2"/>
        <v>6</v>
      </c>
    </row>
    <row r="63" spans="1:14" s="24" customFormat="1" x14ac:dyDescent="0.2">
      <c r="A63" s="87"/>
      <c r="B63" s="85" t="s">
        <v>252</v>
      </c>
      <c r="C63" s="85" t="s">
        <v>253</v>
      </c>
      <c r="D63" s="85" t="s">
        <v>7</v>
      </c>
      <c r="E63" s="49">
        <v>0</v>
      </c>
      <c r="F63" s="55">
        <v>0</v>
      </c>
      <c r="G63" s="56">
        <v>0</v>
      </c>
      <c r="H63" s="31">
        <v>6</v>
      </c>
      <c r="I63" s="29"/>
      <c r="J63" s="30"/>
      <c r="K63" s="97"/>
      <c r="L63" s="19">
        <f t="shared" si="2"/>
        <v>6</v>
      </c>
    </row>
    <row r="64" spans="1:14" s="24" customFormat="1" x14ac:dyDescent="0.2">
      <c r="A64" s="26">
        <v>11</v>
      </c>
      <c r="B64" s="14" t="s">
        <v>148</v>
      </c>
      <c r="C64" s="14" t="s">
        <v>149</v>
      </c>
      <c r="D64" s="14" t="s">
        <v>4</v>
      </c>
      <c r="E64" s="49">
        <v>0</v>
      </c>
      <c r="F64" s="55">
        <v>0</v>
      </c>
      <c r="G64" s="56">
        <v>0</v>
      </c>
      <c r="H64" s="31">
        <v>5</v>
      </c>
      <c r="I64" s="28"/>
      <c r="J64" s="18"/>
      <c r="K64" s="96"/>
      <c r="L64" s="19">
        <f t="shared" si="2"/>
        <v>5</v>
      </c>
    </row>
    <row r="65" spans="1:12" s="24" customFormat="1" x14ac:dyDescent="0.2">
      <c r="A65" s="87"/>
      <c r="B65" s="41" t="s">
        <v>78</v>
      </c>
      <c r="C65" s="41" t="s">
        <v>79</v>
      </c>
      <c r="D65" s="41" t="s">
        <v>4</v>
      </c>
      <c r="E65" s="32">
        <v>5</v>
      </c>
      <c r="F65" s="55">
        <v>0</v>
      </c>
      <c r="G65" s="56">
        <v>0</v>
      </c>
      <c r="H65" s="54">
        <v>0</v>
      </c>
      <c r="I65" s="29"/>
      <c r="J65" s="30"/>
      <c r="K65" s="97"/>
      <c r="L65" s="19">
        <f t="shared" si="2"/>
        <v>5</v>
      </c>
    </row>
    <row r="66" spans="1:12" s="24" customFormat="1" x14ac:dyDescent="0.2">
      <c r="A66" s="26"/>
      <c r="B66" s="41" t="s">
        <v>115</v>
      </c>
      <c r="C66" s="41" t="s">
        <v>23</v>
      </c>
      <c r="D66" s="41" t="s">
        <v>18</v>
      </c>
      <c r="E66" s="32">
        <v>3</v>
      </c>
      <c r="F66" s="55">
        <v>0</v>
      </c>
      <c r="G66" s="56">
        <v>0</v>
      </c>
      <c r="H66" s="31">
        <v>2</v>
      </c>
      <c r="I66" s="29"/>
      <c r="J66" s="30"/>
      <c r="K66" s="97"/>
      <c r="L66" s="19">
        <f t="shared" si="2"/>
        <v>5</v>
      </c>
    </row>
    <row r="67" spans="1:12" s="24" customFormat="1" x14ac:dyDescent="0.2">
      <c r="A67" s="26"/>
      <c r="B67" s="85" t="s">
        <v>179</v>
      </c>
      <c r="C67" s="85" t="s">
        <v>30</v>
      </c>
      <c r="D67" s="85" t="s">
        <v>18</v>
      </c>
      <c r="E67" s="49">
        <v>0</v>
      </c>
      <c r="F67" s="55">
        <v>0</v>
      </c>
      <c r="G67" s="56">
        <v>0</v>
      </c>
      <c r="H67" s="31">
        <v>5</v>
      </c>
      <c r="I67" s="29"/>
      <c r="J67" s="30"/>
      <c r="K67" s="97"/>
      <c r="L67" s="19">
        <f t="shared" si="2"/>
        <v>5</v>
      </c>
    </row>
    <row r="68" spans="1:12" s="24" customFormat="1" x14ac:dyDescent="0.2">
      <c r="A68" s="26">
        <v>15</v>
      </c>
      <c r="B68" s="86" t="s">
        <v>250</v>
      </c>
      <c r="C68" s="86" t="s">
        <v>251</v>
      </c>
      <c r="D68" s="86" t="s">
        <v>18</v>
      </c>
      <c r="E68" s="49">
        <v>0</v>
      </c>
      <c r="F68" s="55">
        <v>0</v>
      </c>
      <c r="G68" s="56">
        <v>0</v>
      </c>
      <c r="H68" s="31">
        <v>4</v>
      </c>
      <c r="I68" s="29"/>
      <c r="J68" s="51"/>
      <c r="K68" s="98"/>
      <c r="L68" s="7">
        <f t="shared" si="2"/>
        <v>4</v>
      </c>
    </row>
    <row r="69" spans="1:12" s="24" customFormat="1" x14ac:dyDescent="0.2">
      <c r="A69" s="87"/>
      <c r="B69" s="50" t="s">
        <v>256</v>
      </c>
      <c r="C69" s="50" t="s">
        <v>132</v>
      </c>
      <c r="D69" s="50" t="s">
        <v>49</v>
      </c>
      <c r="E69" s="49">
        <v>0</v>
      </c>
      <c r="F69" s="55">
        <v>0</v>
      </c>
      <c r="G69" s="56">
        <v>0</v>
      </c>
      <c r="H69" s="31">
        <v>4</v>
      </c>
      <c r="I69" s="29"/>
      <c r="J69" s="53"/>
      <c r="K69" s="95"/>
      <c r="L69" s="47">
        <f t="shared" si="2"/>
        <v>4</v>
      </c>
    </row>
    <row r="70" spans="1:12" s="24" customFormat="1" x14ac:dyDescent="0.2">
      <c r="A70" s="26">
        <v>17</v>
      </c>
      <c r="B70" s="48" t="s">
        <v>142</v>
      </c>
      <c r="C70" s="48" t="s">
        <v>64</v>
      </c>
      <c r="D70" s="48" t="s">
        <v>4</v>
      </c>
      <c r="E70" s="49">
        <v>3</v>
      </c>
      <c r="F70" s="55">
        <v>0</v>
      </c>
      <c r="G70" s="56">
        <v>0</v>
      </c>
      <c r="H70" s="54">
        <v>0</v>
      </c>
      <c r="I70" s="52"/>
      <c r="J70" s="53"/>
      <c r="K70" s="95"/>
      <c r="L70" s="47">
        <f t="shared" si="2"/>
        <v>3</v>
      </c>
    </row>
    <row r="71" spans="1:12" s="24" customFormat="1" x14ac:dyDescent="0.2">
      <c r="A71" s="26"/>
      <c r="B71" s="48" t="s">
        <v>81</v>
      </c>
      <c r="C71" s="48" t="s">
        <v>20</v>
      </c>
      <c r="D71" s="48" t="s">
        <v>7</v>
      </c>
      <c r="E71" s="49">
        <v>2</v>
      </c>
      <c r="F71" s="55">
        <v>0</v>
      </c>
      <c r="G71" s="56">
        <v>0</v>
      </c>
      <c r="H71" s="64">
        <v>1</v>
      </c>
      <c r="I71" s="52"/>
      <c r="J71" s="53"/>
      <c r="K71" s="95"/>
      <c r="L71" s="47">
        <f t="shared" si="2"/>
        <v>3</v>
      </c>
    </row>
    <row r="72" spans="1:12" s="24" customFormat="1" x14ac:dyDescent="0.2">
      <c r="A72" s="26"/>
      <c r="B72" s="48" t="s">
        <v>40</v>
      </c>
      <c r="C72" s="48" t="s">
        <v>20</v>
      </c>
      <c r="D72" s="48" t="s">
        <v>7</v>
      </c>
      <c r="E72" s="49">
        <v>2</v>
      </c>
      <c r="F72" s="55">
        <v>0</v>
      </c>
      <c r="G72" s="56">
        <v>0</v>
      </c>
      <c r="H72" s="64">
        <v>1</v>
      </c>
      <c r="I72" s="52"/>
      <c r="J72" s="53"/>
      <c r="K72" s="95"/>
      <c r="L72" s="47">
        <f t="shared" si="2"/>
        <v>3</v>
      </c>
    </row>
    <row r="73" spans="1:12" s="24" customFormat="1" x14ac:dyDescent="0.2">
      <c r="A73" s="26"/>
      <c r="B73" s="48" t="s">
        <v>145</v>
      </c>
      <c r="C73" s="48" t="s">
        <v>54</v>
      </c>
      <c r="D73" s="48" t="s">
        <v>48</v>
      </c>
      <c r="E73" s="49">
        <v>0</v>
      </c>
      <c r="F73" s="55">
        <v>0</v>
      </c>
      <c r="G73" s="56">
        <v>0</v>
      </c>
      <c r="H73" s="64">
        <v>3</v>
      </c>
      <c r="I73" s="52"/>
      <c r="J73" s="53"/>
      <c r="K73" s="95"/>
      <c r="L73" s="47">
        <f t="shared" si="2"/>
        <v>3</v>
      </c>
    </row>
    <row r="74" spans="1:12" s="24" customFormat="1" x14ac:dyDescent="0.2">
      <c r="A74" s="26"/>
      <c r="B74" s="50" t="s">
        <v>262</v>
      </c>
      <c r="C74" s="50" t="s">
        <v>263</v>
      </c>
      <c r="D74" s="50" t="s">
        <v>18</v>
      </c>
      <c r="E74" s="49">
        <v>0</v>
      </c>
      <c r="F74" s="55">
        <v>0</v>
      </c>
      <c r="G74" s="56">
        <v>0</v>
      </c>
      <c r="H74" s="64">
        <v>3</v>
      </c>
      <c r="I74" s="52"/>
      <c r="J74" s="53"/>
      <c r="K74" s="95"/>
      <c r="L74" s="47">
        <f t="shared" si="2"/>
        <v>3</v>
      </c>
    </row>
    <row r="75" spans="1:12" s="24" customFormat="1" x14ac:dyDescent="0.2">
      <c r="A75" s="87">
        <v>22</v>
      </c>
      <c r="B75" s="50" t="s">
        <v>282</v>
      </c>
      <c r="C75" s="50" t="s">
        <v>283</v>
      </c>
      <c r="D75" s="50" t="s">
        <v>7</v>
      </c>
      <c r="E75" s="49">
        <v>0</v>
      </c>
      <c r="F75" s="55">
        <v>0</v>
      </c>
      <c r="G75" s="56">
        <v>0</v>
      </c>
      <c r="H75" s="31">
        <v>2</v>
      </c>
      <c r="I75" s="52"/>
      <c r="J75" s="53"/>
      <c r="K75" s="95"/>
      <c r="L75" s="47">
        <f t="shared" si="2"/>
        <v>2</v>
      </c>
    </row>
    <row r="76" spans="1:12" s="24" customFormat="1" x14ac:dyDescent="0.2">
      <c r="A76" s="26">
        <v>23</v>
      </c>
      <c r="B76" s="48" t="s">
        <v>114</v>
      </c>
      <c r="C76" s="48" t="s">
        <v>32</v>
      </c>
      <c r="D76" s="48" t="s">
        <v>27</v>
      </c>
      <c r="E76" s="49">
        <v>1</v>
      </c>
      <c r="F76" s="55">
        <v>0</v>
      </c>
      <c r="G76" s="56">
        <v>0</v>
      </c>
      <c r="H76" s="54">
        <v>0</v>
      </c>
      <c r="I76" s="52"/>
      <c r="J76" s="53"/>
      <c r="K76" s="95"/>
      <c r="L76" s="47">
        <f t="shared" si="2"/>
        <v>1</v>
      </c>
    </row>
    <row r="77" spans="1:12" s="24" customFormat="1" x14ac:dyDescent="0.2">
      <c r="A77" s="87"/>
      <c r="B77" s="48" t="s">
        <v>98</v>
      </c>
      <c r="C77" s="48" t="s">
        <v>77</v>
      </c>
      <c r="D77" s="48" t="s">
        <v>27</v>
      </c>
      <c r="E77" s="49">
        <v>1</v>
      </c>
      <c r="F77" s="55">
        <v>0</v>
      </c>
      <c r="G77" s="56">
        <v>0</v>
      </c>
      <c r="H77" s="54">
        <v>0</v>
      </c>
      <c r="I77" s="52"/>
      <c r="J77" s="53"/>
      <c r="K77" s="95"/>
      <c r="L77" s="47">
        <f t="shared" si="2"/>
        <v>1</v>
      </c>
    </row>
    <row r="78" spans="1:12" s="24" customFormat="1" x14ac:dyDescent="0.2">
      <c r="A78" s="26"/>
      <c r="B78" s="48" t="s">
        <v>80</v>
      </c>
      <c r="C78" s="48" t="s">
        <v>54</v>
      </c>
      <c r="D78" s="48" t="s">
        <v>53</v>
      </c>
      <c r="E78" s="49">
        <v>1</v>
      </c>
      <c r="F78" s="55">
        <v>0</v>
      </c>
      <c r="G78" s="56">
        <v>0</v>
      </c>
      <c r="H78" s="54">
        <v>0</v>
      </c>
      <c r="I78" s="52"/>
      <c r="J78" s="53"/>
      <c r="K78" s="95"/>
      <c r="L78" s="47">
        <f t="shared" si="2"/>
        <v>1</v>
      </c>
    </row>
    <row r="79" spans="1:12" s="24" customFormat="1" x14ac:dyDescent="0.2">
      <c r="A79" s="26"/>
      <c r="B79" s="48" t="s">
        <v>95</v>
      </c>
      <c r="C79" s="48" t="s">
        <v>113</v>
      </c>
      <c r="D79" s="48" t="s">
        <v>43</v>
      </c>
      <c r="E79" s="49">
        <v>1</v>
      </c>
      <c r="F79" s="55">
        <v>0</v>
      </c>
      <c r="G79" s="56">
        <v>0</v>
      </c>
      <c r="H79" s="54">
        <v>0</v>
      </c>
      <c r="I79" s="52"/>
      <c r="J79" s="53"/>
      <c r="K79" s="95"/>
      <c r="L79" s="47">
        <f t="shared" si="2"/>
        <v>1</v>
      </c>
    </row>
    <row r="80" spans="1:12" s="24" customFormat="1" x14ac:dyDescent="0.2">
      <c r="A80" s="26"/>
      <c r="B80" s="48" t="s">
        <v>143</v>
      </c>
      <c r="C80" s="48" t="s">
        <v>144</v>
      </c>
      <c r="D80" s="48" t="s">
        <v>48</v>
      </c>
      <c r="E80" s="49">
        <v>0</v>
      </c>
      <c r="F80" s="55">
        <v>0</v>
      </c>
      <c r="G80" s="56">
        <v>0</v>
      </c>
      <c r="H80" s="64">
        <v>1</v>
      </c>
      <c r="I80" s="52"/>
      <c r="J80" s="53"/>
      <c r="K80" s="95"/>
      <c r="L80" s="47">
        <f t="shared" si="2"/>
        <v>1</v>
      </c>
    </row>
    <row r="81" spans="1:13" s="24" customFormat="1" x14ac:dyDescent="0.2">
      <c r="A81" s="87"/>
      <c r="B81" s="48" t="s">
        <v>178</v>
      </c>
      <c r="C81" s="48" t="s">
        <v>170</v>
      </c>
      <c r="D81" s="48" t="s">
        <v>48</v>
      </c>
      <c r="E81" s="49">
        <v>0</v>
      </c>
      <c r="F81" s="55">
        <v>0</v>
      </c>
      <c r="G81" s="56">
        <v>0</v>
      </c>
      <c r="H81" s="64">
        <v>1</v>
      </c>
      <c r="I81" s="52"/>
      <c r="J81" s="53"/>
      <c r="K81" s="95"/>
      <c r="L81" s="47">
        <f t="shared" si="2"/>
        <v>1</v>
      </c>
    </row>
    <row r="82" spans="1:13" s="24" customFormat="1" x14ac:dyDescent="0.2">
      <c r="A82" s="26"/>
      <c r="B82" s="50" t="s">
        <v>259</v>
      </c>
      <c r="C82" s="50" t="s">
        <v>281</v>
      </c>
      <c r="D82" s="50" t="s">
        <v>5</v>
      </c>
      <c r="E82" s="49">
        <v>0</v>
      </c>
      <c r="F82" s="55">
        <v>0</v>
      </c>
      <c r="G82" s="56">
        <v>0</v>
      </c>
      <c r="H82" s="64">
        <v>1</v>
      </c>
      <c r="I82" s="52"/>
      <c r="J82" s="53"/>
      <c r="K82" s="95"/>
      <c r="L82" s="47">
        <f t="shared" si="2"/>
        <v>1</v>
      </c>
    </row>
    <row r="83" spans="1:13" s="24" customFormat="1" x14ac:dyDescent="0.2">
      <c r="A83" s="39"/>
      <c r="B83" s="45"/>
      <c r="C83" s="45"/>
      <c r="D83" s="45"/>
      <c r="L83" s="39"/>
    </row>
    <row r="84" spans="1:13" ht="18" x14ac:dyDescent="0.25">
      <c r="B84" s="6" t="s">
        <v>9</v>
      </c>
    </row>
    <row r="86" spans="1:13" s="24" customFormat="1" x14ac:dyDescent="0.2">
      <c r="A86" s="7" t="s">
        <v>33</v>
      </c>
      <c r="B86" s="7" t="s">
        <v>0</v>
      </c>
      <c r="C86" s="7" t="s">
        <v>1</v>
      </c>
      <c r="D86" s="7" t="s">
        <v>2</v>
      </c>
      <c r="E86" s="8" t="s">
        <v>27</v>
      </c>
      <c r="F86" s="9" t="s">
        <v>100</v>
      </c>
      <c r="G86" s="10" t="s">
        <v>101</v>
      </c>
      <c r="H86" s="11" t="s">
        <v>5</v>
      </c>
      <c r="I86" s="12" t="s">
        <v>102</v>
      </c>
      <c r="J86" s="13" t="s">
        <v>100</v>
      </c>
      <c r="K86" s="93" t="s">
        <v>27</v>
      </c>
      <c r="L86" s="7" t="s">
        <v>3</v>
      </c>
    </row>
    <row r="87" spans="1:13" s="24" customFormat="1" x14ac:dyDescent="0.2">
      <c r="A87" s="26"/>
      <c r="B87" s="14"/>
      <c r="C87" s="14"/>
      <c r="D87" s="14"/>
      <c r="E87" s="15">
        <v>41917</v>
      </c>
      <c r="F87" s="16" t="s">
        <v>103</v>
      </c>
      <c r="G87" s="17">
        <v>41980</v>
      </c>
      <c r="H87" s="27" t="s">
        <v>104</v>
      </c>
      <c r="I87" s="28">
        <v>42064</v>
      </c>
      <c r="J87" s="63" t="s">
        <v>105</v>
      </c>
      <c r="K87" s="94" t="s">
        <v>350</v>
      </c>
      <c r="L87" s="26"/>
    </row>
    <row r="88" spans="1:13" s="24" customFormat="1" ht="15" x14ac:dyDescent="0.25">
      <c r="A88" s="26">
        <v>1</v>
      </c>
      <c r="B88" s="14" t="s">
        <v>62</v>
      </c>
      <c r="C88" s="14" t="s">
        <v>36</v>
      </c>
      <c r="D88" s="14" t="s">
        <v>43</v>
      </c>
      <c r="E88" s="32">
        <v>5</v>
      </c>
      <c r="F88" s="55">
        <v>0</v>
      </c>
      <c r="G88" s="56">
        <v>0</v>
      </c>
      <c r="H88" s="31">
        <v>4</v>
      </c>
      <c r="I88" s="29"/>
      <c r="J88" s="30"/>
      <c r="K88" s="97"/>
      <c r="L88" s="19">
        <f t="shared" ref="L88:L94" si="3">SUM(E88:J88)</f>
        <v>9</v>
      </c>
      <c r="M88" s="37"/>
    </row>
    <row r="89" spans="1:13" s="24" customFormat="1" x14ac:dyDescent="0.2">
      <c r="A89" s="26">
        <v>2</v>
      </c>
      <c r="B89" s="14" t="s">
        <v>40</v>
      </c>
      <c r="C89" s="14" t="s">
        <v>41</v>
      </c>
      <c r="D89" s="14" t="s">
        <v>7</v>
      </c>
      <c r="E89" s="32">
        <v>3</v>
      </c>
      <c r="F89" s="55">
        <v>0</v>
      </c>
      <c r="G89" s="56">
        <v>0</v>
      </c>
      <c r="H89" s="31">
        <v>2</v>
      </c>
      <c r="I89" s="29"/>
      <c r="J89" s="30"/>
      <c r="K89" s="97"/>
      <c r="L89" s="19">
        <f t="shared" si="3"/>
        <v>5</v>
      </c>
    </row>
    <row r="90" spans="1:13" s="24" customFormat="1" x14ac:dyDescent="0.2">
      <c r="A90" s="26"/>
      <c r="B90" s="14" t="s">
        <v>305</v>
      </c>
      <c r="C90" s="14" t="s">
        <v>278</v>
      </c>
      <c r="D90" s="14" t="s">
        <v>7</v>
      </c>
      <c r="E90" s="49">
        <v>0</v>
      </c>
      <c r="F90" s="55">
        <v>0</v>
      </c>
      <c r="G90" s="56">
        <v>0</v>
      </c>
      <c r="H90" s="31">
        <v>5</v>
      </c>
      <c r="I90" s="29"/>
      <c r="J90" s="30"/>
      <c r="K90" s="97"/>
      <c r="L90" s="19">
        <f t="shared" si="3"/>
        <v>5</v>
      </c>
    </row>
    <row r="91" spans="1:13" s="24" customFormat="1" x14ac:dyDescent="0.2">
      <c r="A91" s="26">
        <v>4</v>
      </c>
      <c r="B91" s="14" t="s">
        <v>72</v>
      </c>
      <c r="C91" s="14" t="s">
        <v>73</v>
      </c>
      <c r="D91" s="14" t="s">
        <v>49</v>
      </c>
      <c r="E91" s="32">
        <v>4</v>
      </c>
      <c r="F91" s="55">
        <v>0</v>
      </c>
      <c r="G91" s="56">
        <v>0</v>
      </c>
      <c r="H91" s="54">
        <v>0</v>
      </c>
      <c r="I91" s="29"/>
      <c r="J91" s="30"/>
      <c r="K91" s="97"/>
      <c r="L91" s="19">
        <f t="shared" si="3"/>
        <v>4</v>
      </c>
    </row>
    <row r="92" spans="1:13" s="24" customFormat="1" x14ac:dyDescent="0.2">
      <c r="A92" s="26">
        <v>5</v>
      </c>
      <c r="B92" s="14" t="s">
        <v>276</v>
      </c>
      <c r="C92" s="14" t="s">
        <v>277</v>
      </c>
      <c r="D92" s="14" t="s">
        <v>5</v>
      </c>
      <c r="E92" s="49">
        <v>0</v>
      </c>
      <c r="F92" s="55">
        <v>0</v>
      </c>
      <c r="G92" s="56">
        <v>0</v>
      </c>
      <c r="H92" s="31">
        <v>3</v>
      </c>
      <c r="I92" s="29"/>
      <c r="J92" s="30"/>
      <c r="K92" s="97"/>
      <c r="L92" s="19">
        <f t="shared" si="3"/>
        <v>3</v>
      </c>
    </row>
    <row r="93" spans="1:13" s="24" customFormat="1" x14ac:dyDescent="0.2">
      <c r="A93" s="26">
        <v>6</v>
      </c>
      <c r="B93" s="14" t="s">
        <v>86</v>
      </c>
      <c r="C93" s="14" t="s">
        <v>28</v>
      </c>
      <c r="D93" s="14" t="s">
        <v>27</v>
      </c>
      <c r="E93" s="32">
        <v>2</v>
      </c>
      <c r="F93" s="55">
        <v>0</v>
      </c>
      <c r="G93" s="56">
        <v>0</v>
      </c>
      <c r="H93" s="54">
        <v>0</v>
      </c>
      <c r="I93" s="29"/>
      <c r="J93" s="30"/>
      <c r="K93" s="97"/>
      <c r="L93" s="19">
        <f t="shared" si="3"/>
        <v>2</v>
      </c>
    </row>
    <row r="94" spans="1:13" s="24" customFormat="1" x14ac:dyDescent="0.2">
      <c r="A94" s="26">
        <v>7</v>
      </c>
      <c r="B94" s="41" t="s">
        <v>116</v>
      </c>
      <c r="C94" s="41" t="s">
        <v>117</v>
      </c>
      <c r="D94" s="41" t="s">
        <v>43</v>
      </c>
      <c r="E94" s="32">
        <v>1</v>
      </c>
      <c r="F94" s="55">
        <v>0</v>
      </c>
      <c r="G94" s="56">
        <v>0</v>
      </c>
      <c r="H94" s="54">
        <v>0</v>
      </c>
      <c r="I94" s="29"/>
      <c r="J94" s="30"/>
      <c r="K94" s="97"/>
      <c r="L94" s="19">
        <f t="shared" si="3"/>
        <v>1</v>
      </c>
    </row>
    <row r="95" spans="1:13" s="24" customFormat="1" x14ac:dyDescent="0.2">
      <c r="A95" s="39"/>
      <c r="L95" s="39"/>
    </row>
    <row r="96" spans="1:13" ht="18" x14ac:dyDescent="0.25">
      <c r="B96" s="6" t="s">
        <v>10</v>
      </c>
    </row>
    <row r="97" spans="1:12" ht="14.25" customHeight="1" x14ac:dyDescent="0.2"/>
    <row r="98" spans="1:12" s="24" customFormat="1" x14ac:dyDescent="0.2">
      <c r="A98" s="47" t="s">
        <v>33</v>
      </c>
      <c r="B98" s="47" t="s">
        <v>0</v>
      </c>
      <c r="C98" s="47" t="s">
        <v>1</v>
      </c>
      <c r="D98" s="47" t="s">
        <v>2</v>
      </c>
      <c r="E98" s="67" t="s">
        <v>27</v>
      </c>
      <c r="F98" s="68" t="s">
        <v>100</v>
      </c>
      <c r="G98" s="69" t="s">
        <v>101</v>
      </c>
      <c r="H98" s="70" t="s">
        <v>5</v>
      </c>
      <c r="I98" s="71" t="s">
        <v>102</v>
      </c>
      <c r="J98" s="13" t="s">
        <v>100</v>
      </c>
      <c r="K98" s="93" t="s">
        <v>27</v>
      </c>
      <c r="L98" s="47" t="s">
        <v>3</v>
      </c>
    </row>
    <row r="99" spans="1:12" s="24" customFormat="1" x14ac:dyDescent="0.2">
      <c r="A99" s="47"/>
      <c r="B99" s="72"/>
      <c r="C99" s="72"/>
      <c r="D99" s="72"/>
      <c r="E99" s="73">
        <v>41917</v>
      </c>
      <c r="F99" s="74" t="s">
        <v>103</v>
      </c>
      <c r="G99" s="75">
        <v>41980</v>
      </c>
      <c r="H99" s="76" t="s">
        <v>104</v>
      </c>
      <c r="I99" s="77">
        <v>42064</v>
      </c>
      <c r="J99" s="63" t="s">
        <v>105</v>
      </c>
      <c r="K99" s="94" t="s">
        <v>350</v>
      </c>
      <c r="L99" s="47"/>
    </row>
    <row r="100" spans="1:12" s="24" customFormat="1" x14ac:dyDescent="0.2">
      <c r="A100" s="47">
        <v>1</v>
      </c>
      <c r="B100" s="48" t="s">
        <v>94</v>
      </c>
      <c r="C100" s="48" t="s">
        <v>20</v>
      </c>
      <c r="D100" s="48" t="s">
        <v>4</v>
      </c>
      <c r="E100" s="49">
        <v>6</v>
      </c>
      <c r="F100" s="55">
        <v>0</v>
      </c>
      <c r="G100" s="56">
        <v>0</v>
      </c>
      <c r="H100" s="64">
        <v>6</v>
      </c>
      <c r="I100" s="52"/>
      <c r="J100" s="53"/>
      <c r="K100" s="95"/>
      <c r="L100" s="47">
        <f t="shared" ref="L100:L126" si="4">SUM(E100:J100)</f>
        <v>12</v>
      </c>
    </row>
    <row r="101" spans="1:12" s="24" customFormat="1" x14ac:dyDescent="0.2">
      <c r="A101" s="47">
        <v>2</v>
      </c>
      <c r="B101" s="48" t="s">
        <v>96</v>
      </c>
      <c r="C101" s="48" t="s">
        <v>97</v>
      </c>
      <c r="D101" s="48" t="s">
        <v>48</v>
      </c>
      <c r="E101" s="49">
        <v>5</v>
      </c>
      <c r="F101" s="55">
        <v>0</v>
      </c>
      <c r="G101" s="56">
        <v>0</v>
      </c>
      <c r="H101" s="64">
        <v>5</v>
      </c>
      <c r="I101" s="52"/>
      <c r="J101" s="53"/>
      <c r="K101" s="95"/>
      <c r="L101" s="47">
        <f t="shared" si="4"/>
        <v>10</v>
      </c>
    </row>
    <row r="102" spans="1:12" s="24" customFormat="1" x14ac:dyDescent="0.2">
      <c r="A102" s="47">
        <v>3</v>
      </c>
      <c r="B102" s="48" t="s">
        <v>78</v>
      </c>
      <c r="C102" s="48" t="s">
        <v>47</v>
      </c>
      <c r="D102" s="48" t="s">
        <v>4</v>
      </c>
      <c r="E102" s="49">
        <v>4</v>
      </c>
      <c r="F102" s="55">
        <v>0</v>
      </c>
      <c r="G102" s="56">
        <v>0</v>
      </c>
      <c r="H102" s="64">
        <v>4</v>
      </c>
      <c r="I102" s="52"/>
      <c r="J102" s="53"/>
      <c r="K102" s="95"/>
      <c r="L102" s="47">
        <f t="shared" si="4"/>
        <v>8</v>
      </c>
    </row>
    <row r="103" spans="1:12" s="24" customFormat="1" x14ac:dyDescent="0.2">
      <c r="A103" s="47">
        <v>4</v>
      </c>
      <c r="B103" s="48" t="s">
        <v>69</v>
      </c>
      <c r="C103" s="48" t="s">
        <v>70</v>
      </c>
      <c r="D103" s="48" t="s">
        <v>4</v>
      </c>
      <c r="E103" s="49">
        <v>4</v>
      </c>
      <c r="F103" s="55">
        <v>0</v>
      </c>
      <c r="G103" s="56">
        <v>0</v>
      </c>
      <c r="H103" s="64">
        <v>3</v>
      </c>
      <c r="I103" s="52"/>
      <c r="J103" s="53"/>
      <c r="K103" s="95"/>
      <c r="L103" s="47">
        <f t="shared" si="4"/>
        <v>7</v>
      </c>
    </row>
    <row r="104" spans="1:12" s="24" customFormat="1" x14ac:dyDescent="0.2">
      <c r="A104" s="47"/>
      <c r="B104" s="48" t="s">
        <v>60</v>
      </c>
      <c r="C104" s="48" t="s">
        <v>76</v>
      </c>
      <c r="D104" s="48" t="s">
        <v>48</v>
      </c>
      <c r="E104" s="49">
        <v>3</v>
      </c>
      <c r="F104" s="55">
        <v>0</v>
      </c>
      <c r="G104" s="56">
        <v>0</v>
      </c>
      <c r="H104" s="64">
        <v>4</v>
      </c>
      <c r="I104" s="52"/>
      <c r="J104" s="53"/>
      <c r="K104" s="95"/>
      <c r="L104" s="47">
        <f t="shared" si="4"/>
        <v>7</v>
      </c>
    </row>
    <row r="105" spans="1:12" s="24" customFormat="1" x14ac:dyDescent="0.2">
      <c r="A105" s="47">
        <v>6</v>
      </c>
      <c r="B105" s="48" t="s">
        <v>24</v>
      </c>
      <c r="C105" s="48" t="s">
        <v>26</v>
      </c>
      <c r="D105" s="48" t="s">
        <v>18</v>
      </c>
      <c r="E105" s="49">
        <v>2</v>
      </c>
      <c r="F105" s="55">
        <v>0</v>
      </c>
      <c r="G105" s="56">
        <v>0</v>
      </c>
      <c r="H105" s="64">
        <v>3</v>
      </c>
      <c r="I105" s="52"/>
      <c r="J105" s="53"/>
      <c r="K105" s="95"/>
      <c r="L105" s="47">
        <f t="shared" si="4"/>
        <v>5</v>
      </c>
    </row>
    <row r="106" spans="1:12" s="24" customFormat="1" x14ac:dyDescent="0.2">
      <c r="A106" s="47">
        <v>7</v>
      </c>
      <c r="B106" s="48" t="s">
        <v>125</v>
      </c>
      <c r="C106" s="48" t="s">
        <v>22</v>
      </c>
      <c r="D106" s="48" t="s">
        <v>4</v>
      </c>
      <c r="E106" s="49">
        <v>3</v>
      </c>
      <c r="F106" s="55">
        <v>0</v>
      </c>
      <c r="G106" s="56">
        <v>0</v>
      </c>
      <c r="H106" s="54">
        <v>0</v>
      </c>
      <c r="I106" s="52"/>
      <c r="J106" s="53"/>
      <c r="K106" s="95"/>
      <c r="L106" s="47">
        <f t="shared" si="4"/>
        <v>3</v>
      </c>
    </row>
    <row r="107" spans="1:12" s="24" customFormat="1" x14ac:dyDescent="0.2">
      <c r="A107" s="47"/>
      <c r="B107" s="48" t="s">
        <v>74</v>
      </c>
      <c r="C107" s="48" t="s">
        <v>75</v>
      </c>
      <c r="D107" s="48" t="s">
        <v>4</v>
      </c>
      <c r="E107" s="49">
        <v>3</v>
      </c>
      <c r="F107" s="55">
        <v>0</v>
      </c>
      <c r="G107" s="56">
        <v>0</v>
      </c>
      <c r="H107" s="54">
        <v>0</v>
      </c>
      <c r="I107" s="52"/>
      <c r="J107" s="53"/>
      <c r="K107" s="95"/>
      <c r="L107" s="47">
        <f t="shared" si="4"/>
        <v>3</v>
      </c>
    </row>
    <row r="108" spans="1:12" s="24" customFormat="1" x14ac:dyDescent="0.2">
      <c r="A108" s="47"/>
      <c r="B108" s="48" t="s">
        <v>29</v>
      </c>
      <c r="C108" s="48" t="s">
        <v>30</v>
      </c>
      <c r="D108" s="48" t="s">
        <v>18</v>
      </c>
      <c r="E108" s="49">
        <v>3</v>
      </c>
      <c r="F108" s="55">
        <v>0</v>
      </c>
      <c r="G108" s="56">
        <v>0</v>
      </c>
      <c r="H108" s="54">
        <v>0</v>
      </c>
      <c r="I108" s="52"/>
      <c r="J108" s="53"/>
      <c r="K108" s="95"/>
      <c r="L108" s="47">
        <f t="shared" si="4"/>
        <v>3</v>
      </c>
    </row>
    <row r="109" spans="1:12" s="24" customFormat="1" x14ac:dyDescent="0.2">
      <c r="A109" s="47"/>
      <c r="B109" s="48" t="s">
        <v>89</v>
      </c>
      <c r="C109" s="48" t="s">
        <v>124</v>
      </c>
      <c r="D109" s="48" t="s">
        <v>53</v>
      </c>
      <c r="E109" s="49">
        <v>2</v>
      </c>
      <c r="F109" s="55">
        <v>0</v>
      </c>
      <c r="G109" s="56">
        <v>0</v>
      </c>
      <c r="H109" s="64">
        <v>1</v>
      </c>
      <c r="I109" s="52"/>
      <c r="J109" s="53"/>
      <c r="K109" s="95"/>
      <c r="L109" s="47">
        <f t="shared" si="4"/>
        <v>3</v>
      </c>
    </row>
    <row r="110" spans="1:12" s="24" customFormat="1" x14ac:dyDescent="0.2">
      <c r="A110" s="47"/>
      <c r="B110" s="48" t="s">
        <v>169</v>
      </c>
      <c r="C110" s="48" t="s">
        <v>170</v>
      </c>
      <c r="D110" s="48" t="s">
        <v>18</v>
      </c>
      <c r="E110" s="49">
        <v>0</v>
      </c>
      <c r="F110" s="55">
        <v>0</v>
      </c>
      <c r="G110" s="56">
        <v>0</v>
      </c>
      <c r="H110" s="64">
        <v>3</v>
      </c>
      <c r="I110" s="52"/>
      <c r="J110" s="53"/>
      <c r="K110" s="95"/>
      <c r="L110" s="47">
        <f t="shared" si="4"/>
        <v>3</v>
      </c>
    </row>
    <row r="111" spans="1:12" s="24" customFormat="1" x14ac:dyDescent="0.2">
      <c r="A111" s="47"/>
      <c r="B111" s="48" t="s">
        <v>212</v>
      </c>
      <c r="C111" s="48" t="s">
        <v>213</v>
      </c>
      <c r="D111" s="48" t="s">
        <v>135</v>
      </c>
      <c r="E111" s="49">
        <v>0</v>
      </c>
      <c r="F111" s="55">
        <v>0</v>
      </c>
      <c r="G111" s="56">
        <v>0</v>
      </c>
      <c r="H111" s="64">
        <v>3</v>
      </c>
      <c r="I111" s="52"/>
      <c r="J111" s="53"/>
      <c r="K111" s="95"/>
      <c r="L111" s="47">
        <f t="shared" si="4"/>
        <v>3</v>
      </c>
    </row>
    <row r="112" spans="1:12" s="24" customFormat="1" x14ac:dyDescent="0.2">
      <c r="A112" s="47">
        <v>13</v>
      </c>
      <c r="B112" s="48" t="s">
        <v>122</v>
      </c>
      <c r="C112" s="48" t="s">
        <v>51</v>
      </c>
      <c r="D112" s="48" t="s">
        <v>43</v>
      </c>
      <c r="E112" s="49">
        <v>1</v>
      </c>
      <c r="F112" s="55">
        <v>0</v>
      </c>
      <c r="G112" s="56">
        <v>0</v>
      </c>
      <c r="H112" s="64">
        <v>1</v>
      </c>
      <c r="I112" s="52"/>
      <c r="J112" s="53"/>
      <c r="K112" s="95"/>
      <c r="L112" s="47">
        <f t="shared" si="4"/>
        <v>2</v>
      </c>
    </row>
    <row r="113" spans="1:12" s="24" customFormat="1" x14ac:dyDescent="0.2">
      <c r="A113" s="47"/>
      <c r="B113" s="48" t="s">
        <v>133</v>
      </c>
      <c r="C113" s="48" t="s">
        <v>134</v>
      </c>
      <c r="D113" s="48" t="s">
        <v>135</v>
      </c>
      <c r="E113" s="49">
        <v>0</v>
      </c>
      <c r="F113" s="55">
        <v>0</v>
      </c>
      <c r="G113" s="56">
        <v>0</v>
      </c>
      <c r="H113" s="64">
        <v>2</v>
      </c>
      <c r="I113" s="52"/>
      <c r="J113" s="53"/>
      <c r="K113" s="95"/>
      <c r="L113" s="47">
        <f t="shared" si="4"/>
        <v>2</v>
      </c>
    </row>
    <row r="114" spans="1:12" s="24" customFormat="1" x14ac:dyDescent="0.2">
      <c r="A114" s="47"/>
      <c r="B114" s="48" t="s">
        <v>180</v>
      </c>
      <c r="C114" s="48" t="s">
        <v>132</v>
      </c>
      <c r="D114" s="48" t="s">
        <v>18</v>
      </c>
      <c r="E114" s="49">
        <v>0</v>
      </c>
      <c r="F114" s="55">
        <v>0</v>
      </c>
      <c r="G114" s="56">
        <v>0</v>
      </c>
      <c r="H114" s="64">
        <v>2</v>
      </c>
      <c r="I114" s="52"/>
      <c r="J114" s="53"/>
      <c r="K114" s="95"/>
      <c r="L114" s="47">
        <f t="shared" si="4"/>
        <v>2</v>
      </c>
    </row>
    <row r="115" spans="1:12" s="24" customFormat="1" x14ac:dyDescent="0.2">
      <c r="A115" s="47"/>
      <c r="B115" s="48" t="s">
        <v>270</v>
      </c>
      <c r="C115" s="48" t="s">
        <v>271</v>
      </c>
      <c r="D115" s="48" t="s">
        <v>4</v>
      </c>
      <c r="E115" s="49">
        <v>0</v>
      </c>
      <c r="F115" s="55">
        <v>0</v>
      </c>
      <c r="G115" s="56">
        <v>0</v>
      </c>
      <c r="H115" s="64">
        <v>2</v>
      </c>
      <c r="I115" s="52"/>
      <c r="J115" s="53"/>
      <c r="K115" s="95"/>
      <c r="L115" s="47">
        <f t="shared" si="4"/>
        <v>2</v>
      </c>
    </row>
    <row r="116" spans="1:12" s="24" customFormat="1" x14ac:dyDescent="0.2">
      <c r="A116" s="47"/>
      <c r="B116" s="48" t="s">
        <v>183</v>
      </c>
      <c r="C116" s="48" t="s">
        <v>51</v>
      </c>
      <c r="D116" s="48" t="s">
        <v>7</v>
      </c>
      <c r="E116" s="49">
        <v>0</v>
      </c>
      <c r="F116" s="55">
        <v>0</v>
      </c>
      <c r="G116" s="56">
        <v>0</v>
      </c>
      <c r="H116" s="64">
        <v>2</v>
      </c>
      <c r="I116" s="52"/>
      <c r="J116" s="53"/>
      <c r="K116" s="95"/>
      <c r="L116" s="47">
        <f t="shared" si="4"/>
        <v>2</v>
      </c>
    </row>
    <row r="117" spans="1:12" s="24" customFormat="1" x14ac:dyDescent="0.2">
      <c r="A117" s="47"/>
      <c r="B117" s="48" t="s">
        <v>274</v>
      </c>
      <c r="C117" s="48" t="s">
        <v>275</v>
      </c>
      <c r="D117" s="48" t="s">
        <v>135</v>
      </c>
      <c r="E117" s="49">
        <v>0</v>
      </c>
      <c r="F117" s="55">
        <v>0</v>
      </c>
      <c r="G117" s="56">
        <v>0</v>
      </c>
      <c r="H117" s="64">
        <v>2</v>
      </c>
      <c r="I117" s="52"/>
      <c r="J117" s="53"/>
      <c r="K117" s="95"/>
      <c r="L117" s="47">
        <f t="shared" si="4"/>
        <v>2</v>
      </c>
    </row>
    <row r="118" spans="1:12" s="24" customFormat="1" x14ac:dyDescent="0.2">
      <c r="A118" s="47"/>
      <c r="B118" s="48" t="s">
        <v>290</v>
      </c>
      <c r="C118" s="48" t="s">
        <v>291</v>
      </c>
      <c r="D118" s="48" t="s">
        <v>135</v>
      </c>
      <c r="E118" s="49">
        <v>0</v>
      </c>
      <c r="F118" s="55">
        <v>0</v>
      </c>
      <c r="G118" s="56">
        <v>0</v>
      </c>
      <c r="H118" s="64">
        <v>2</v>
      </c>
      <c r="I118" s="52"/>
      <c r="J118" s="53"/>
      <c r="K118" s="95"/>
      <c r="L118" s="47">
        <f t="shared" si="4"/>
        <v>2</v>
      </c>
    </row>
    <row r="119" spans="1:12" s="24" customFormat="1" x14ac:dyDescent="0.2">
      <c r="A119" s="47">
        <v>20</v>
      </c>
      <c r="B119" s="48" t="s">
        <v>118</v>
      </c>
      <c r="C119" s="48" t="s">
        <v>119</v>
      </c>
      <c r="D119" s="48" t="s">
        <v>18</v>
      </c>
      <c r="E119" s="49">
        <v>1</v>
      </c>
      <c r="F119" s="55">
        <v>0</v>
      </c>
      <c r="G119" s="56">
        <v>0</v>
      </c>
      <c r="H119" s="54">
        <v>0</v>
      </c>
      <c r="I119" s="52"/>
      <c r="J119" s="53"/>
      <c r="K119" s="95"/>
      <c r="L119" s="47">
        <f t="shared" si="4"/>
        <v>1</v>
      </c>
    </row>
    <row r="120" spans="1:12" s="24" customFormat="1" x14ac:dyDescent="0.2">
      <c r="A120" s="47"/>
      <c r="B120" s="48" t="s">
        <v>87</v>
      </c>
      <c r="C120" s="48" t="s">
        <v>88</v>
      </c>
      <c r="D120" s="48" t="s">
        <v>53</v>
      </c>
      <c r="E120" s="49">
        <v>1</v>
      </c>
      <c r="F120" s="55">
        <v>0</v>
      </c>
      <c r="G120" s="56">
        <v>0</v>
      </c>
      <c r="H120" s="54">
        <v>0</v>
      </c>
      <c r="I120" s="52"/>
      <c r="J120" s="53"/>
      <c r="K120" s="95"/>
      <c r="L120" s="47">
        <f t="shared" si="4"/>
        <v>1</v>
      </c>
    </row>
    <row r="121" spans="1:12" s="24" customFormat="1" x14ac:dyDescent="0.2">
      <c r="A121" s="47"/>
      <c r="B121" s="48" t="s">
        <v>120</v>
      </c>
      <c r="C121" s="48" t="s">
        <v>121</v>
      </c>
      <c r="D121" s="48" t="s">
        <v>43</v>
      </c>
      <c r="E121" s="49">
        <v>1</v>
      </c>
      <c r="F121" s="55">
        <v>0</v>
      </c>
      <c r="G121" s="56">
        <v>0</v>
      </c>
      <c r="H121" s="54">
        <v>0</v>
      </c>
      <c r="I121" s="52"/>
      <c r="J121" s="53"/>
      <c r="K121" s="95"/>
      <c r="L121" s="47">
        <f t="shared" si="4"/>
        <v>1</v>
      </c>
    </row>
    <row r="122" spans="1:12" s="24" customFormat="1" x14ac:dyDescent="0.2">
      <c r="A122" s="47"/>
      <c r="B122" s="48" t="s">
        <v>123</v>
      </c>
      <c r="C122" s="48" t="s">
        <v>19</v>
      </c>
      <c r="D122" s="48" t="s">
        <v>43</v>
      </c>
      <c r="E122" s="49">
        <v>1</v>
      </c>
      <c r="F122" s="55">
        <v>0</v>
      </c>
      <c r="G122" s="56">
        <v>0</v>
      </c>
      <c r="H122" s="54">
        <v>0</v>
      </c>
      <c r="I122" s="52"/>
      <c r="J122" s="53"/>
      <c r="K122" s="95"/>
      <c r="L122" s="47">
        <f t="shared" si="4"/>
        <v>1</v>
      </c>
    </row>
    <row r="123" spans="1:12" s="24" customFormat="1" x14ac:dyDescent="0.2">
      <c r="A123" s="47"/>
      <c r="B123" s="48" t="s">
        <v>131</v>
      </c>
      <c r="C123" s="48" t="s">
        <v>132</v>
      </c>
      <c r="D123" s="48" t="s">
        <v>5</v>
      </c>
      <c r="E123" s="49">
        <v>0</v>
      </c>
      <c r="F123" s="55">
        <v>0</v>
      </c>
      <c r="G123" s="56">
        <v>0</v>
      </c>
      <c r="H123" s="54">
        <v>1</v>
      </c>
      <c r="I123" s="52"/>
      <c r="J123" s="53"/>
      <c r="K123" s="95"/>
      <c r="L123" s="47">
        <f t="shared" si="4"/>
        <v>1</v>
      </c>
    </row>
    <row r="124" spans="1:12" s="24" customFormat="1" x14ac:dyDescent="0.2">
      <c r="A124" s="47"/>
      <c r="B124" s="48" t="s">
        <v>279</v>
      </c>
      <c r="C124" s="48" t="s">
        <v>280</v>
      </c>
      <c r="D124" s="48" t="s">
        <v>5</v>
      </c>
      <c r="E124" s="49">
        <v>0</v>
      </c>
      <c r="F124" s="55">
        <v>0</v>
      </c>
      <c r="G124" s="56">
        <v>0</v>
      </c>
      <c r="H124" s="64">
        <v>1</v>
      </c>
      <c r="I124" s="52"/>
      <c r="J124" s="53"/>
      <c r="K124" s="95"/>
      <c r="L124" s="47">
        <f t="shared" si="4"/>
        <v>1</v>
      </c>
    </row>
    <row r="125" spans="1:12" s="24" customFormat="1" x14ac:dyDescent="0.2">
      <c r="A125" s="47"/>
      <c r="B125" s="48" t="s">
        <v>269</v>
      </c>
      <c r="C125" s="48" t="s">
        <v>144</v>
      </c>
      <c r="D125" s="48" t="s">
        <v>5</v>
      </c>
      <c r="E125" s="49">
        <v>0</v>
      </c>
      <c r="F125" s="55">
        <v>0</v>
      </c>
      <c r="G125" s="56">
        <v>0</v>
      </c>
      <c r="H125" s="64">
        <v>1</v>
      </c>
      <c r="I125" s="52"/>
      <c r="J125" s="53"/>
      <c r="K125" s="95"/>
      <c r="L125" s="47">
        <f t="shared" si="4"/>
        <v>1</v>
      </c>
    </row>
    <row r="126" spans="1:12" s="24" customFormat="1" x14ac:dyDescent="0.2">
      <c r="A126" s="47"/>
      <c r="B126" s="48" t="s">
        <v>181</v>
      </c>
      <c r="C126" s="48" t="s">
        <v>182</v>
      </c>
      <c r="D126" s="48" t="s">
        <v>5</v>
      </c>
      <c r="E126" s="49">
        <v>0</v>
      </c>
      <c r="F126" s="55">
        <v>0</v>
      </c>
      <c r="G126" s="56">
        <v>0</v>
      </c>
      <c r="H126" s="64">
        <v>1</v>
      </c>
      <c r="I126" s="52"/>
      <c r="J126" s="53"/>
      <c r="K126" s="95"/>
      <c r="L126" s="47">
        <f t="shared" si="4"/>
        <v>1</v>
      </c>
    </row>
    <row r="127" spans="1:12" s="24" customFormat="1" x14ac:dyDescent="0.2">
      <c r="A127" s="47"/>
      <c r="B127" s="48" t="s">
        <v>284</v>
      </c>
      <c r="C127" s="48" t="s">
        <v>285</v>
      </c>
      <c r="D127" s="48" t="s">
        <v>4</v>
      </c>
      <c r="E127" s="49">
        <v>0</v>
      </c>
      <c r="F127" s="55">
        <v>0</v>
      </c>
      <c r="G127" s="56">
        <v>0</v>
      </c>
      <c r="H127" s="64">
        <v>1</v>
      </c>
      <c r="I127" s="52"/>
      <c r="J127" s="53"/>
      <c r="K127" s="95"/>
      <c r="L127" s="47">
        <v>1</v>
      </c>
    </row>
    <row r="128" spans="1:12" s="24" customFormat="1" x14ac:dyDescent="0.2">
      <c r="A128" s="47"/>
      <c r="B128" s="48" t="s">
        <v>210</v>
      </c>
      <c r="C128" s="48" t="s">
        <v>211</v>
      </c>
      <c r="D128" s="48" t="s">
        <v>4</v>
      </c>
      <c r="E128" s="49">
        <v>0</v>
      </c>
      <c r="F128" s="55">
        <v>0</v>
      </c>
      <c r="G128" s="56">
        <v>0</v>
      </c>
      <c r="H128" s="64">
        <v>1</v>
      </c>
      <c r="I128" s="52"/>
      <c r="J128" s="53"/>
      <c r="K128" s="95"/>
      <c r="L128" s="47">
        <f>SUM(E128:J128)</f>
        <v>1</v>
      </c>
    </row>
    <row r="129" spans="1:14" s="24" customFormat="1" x14ac:dyDescent="0.2">
      <c r="A129" s="20"/>
      <c r="B129" s="21"/>
      <c r="C129" s="21"/>
      <c r="D129" s="21"/>
      <c r="E129" s="36"/>
      <c r="F129" s="36"/>
      <c r="G129" s="33"/>
      <c r="H129" s="33"/>
      <c r="I129" s="33"/>
      <c r="J129" s="33"/>
      <c r="K129" s="33"/>
      <c r="L129" s="89"/>
    </row>
    <row r="130" spans="1:14" s="24" customFormat="1" x14ac:dyDescent="0.2">
      <c r="A130" s="20"/>
      <c r="B130" s="21"/>
      <c r="C130" s="21"/>
      <c r="D130" s="21"/>
      <c r="E130" s="36"/>
      <c r="F130" s="36"/>
      <c r="G130" s="33"/>
      <c r="H130" s="33"/>
      <c r="I130" s="33"/>
      <c r="J130" s="33"/>
      <c r="K130" s="33"/>
      <c r="L130" s="89"/>
    </row>
    <row r="131" spans="1:14" ht="18" x14ac:dyDescent="0.25">
      <c r="B131" s="6" t="s">
        <v>11</v>
      </c>
    </row>
    <row r="133" spans="1:14" s="24" customFormat="1" x14ac:dyDescent="0.2">
      <c r="A133" s="47" t="s">
        <v>33</v>
      </c>
      <c r="B133" s="47" t="s">
        <v>0</v>
      </c>
      <c r="C133" s="47" t="s">
        <v>1</v>
      </c>
      <c r="D133" s="47" t="s">
        <v>2</v>
      </c>
      <c r="E133" s="67" t="s">
        <v>27</v>
      </c>
      <c r="F133" s="68" t="s">
        <v>100</v>
      </c>
      <c r="G133" s="69" t="s">
        <v>101</v>
      </c>
      <c r="H133" s="70" t="s">
        <v>5</v>
      </c>
      <c r="I133" s="71" t="s">
        <v>102</v>
      </c>
      <c r="J133" s="13" t="s">
        <v>100</v>
      </c>
      <c r="K133" s="93" t="s">
        <v>27</v>
      </c>
      <c r="L133" s="47" t="s">
        <v>3</v>
      </c>
    </row>
    <row r="134" spans="1:14" s="24" customFormat="1" x14ac:dyDescent="0.2">
      <c r="A134" s="47"/>
      <c r="B134" s="72"/>
      <c r="C134" s="72"/>
      <c r="D134" s="72"/>
      <c r="E134" s="73">
        <v>41917</v>
      </c>
      <c r="F134" s="74" t="s">
        <v>103</v>
      </c>
      <c r="G134" s="75">
        <v>41980</v>
      </c>
      <c r="H134" s="76" t="s">
        <v>104</v>
      </c>
      <c r="I134" s="77">
        <v>42064</v>
      </c>
      <c r="J134" s="63" t="s">
        <v>105</v>
      </c>
      <c r="K134" s="94" t="s">
        <v>350</v>
      </c>
      <c r="L134" s="47"/>
    </row>
    <row r="135" spans="1:14" s="24" customFormat="1" x14ac:dyDescent="0.2">
      <c r="A135" s="47">
        <v>1</v>
      </c>
      <c r="B135" s="48" t="s">
        <v>92</v>
      </c>
      <c r="C135" s="48" t="s">
        <v>93</v>
      </c>
      <c r="D135" s="48" t="s">
        <v>43</v>
      </c>
      <c r="E135" s="49">
        <v>4</v>
      </c>
      <c r="F135" s="55">
        <v>0</v>
      </c>
      <c r="G135" s="56">
        <v>0</v>
      </c>
      <c r="H135" s="54">
        <v>4</v>
      </c>
      <c r="I135" s="79"/>
      <c r="J135" s="80"/>
      <c r="K135" s="99"/>
      <c r="L135" s="47">
        <f t="shared" ref="L135:L151" si="5">SUM(E135:J135)</f>
        <v>8</v>
      </c>
    </row>
    <row r="136" spans="1:14" s="24" customFormat="1" x14ac:dyDescent="0.2">
      <c r="A136" s="47">
        <v>2</v>
      </c>
      <c r="B136" s="50" t="s">
        <v>167</v>
      </c>
      <c r="C136" s="50" t="s">
        <v>168</v>
      </c>
      <c r="D136" s="50" t="s">
        <v>7</v>
      </c>
      <c r="E136" s="49">
        <v>0</v>
      </c>
      <c r="F136" s="55">
        <v>0</v>
      </c>
      <c r="G136" s="56">
        <v>0</v>
      </c>
      <c r="H136" s="54">
        <v>6</v>
      </c>
      <c r="I136" s="81"/>
      <c r="J136" s="82"/>
      <c r="K136" s="100"/>
      <c r="L136" s="47">
        <f t="shared" si="5"/>
        <v>6</v>
      </c>
    </row>
    <row r="137" spans="1:14" s="24" customFormat="1" x14ac:dyDescent="0.2">
      <c r="A137" s="47">
        <v>3</v>
      </c>
      <c r="B137" s="50" t="s">
        <v>165</v>
      </c>
      <c r="C137" s="50" t="s">
        <v>166</v>
      </c>
      <c r="D137" s="50" t="s">
        <v>18</v>
      </c>
      <c r="E137" s="49">
        <v>0</v>
      </c>
      <c r="F137" s="55">
        <v>0</v>
      </c>
      <c r="G137" s="56">
        <v>0</v>
      </c>
      <c r="H137" s="54">
        <v>5</v>
      </c>
      <c r="I137" s="81"/>
      <c r="J137" s="82"/>
      <c r="K137" s="100"/>
      <c r="L137" s="47">
        <f t="shared" si="5"/>
        <v>5</v>
      </c>
    </row>
    <row r="138" spans="1:14" s="24" customFormat="1" x14ac:dyDescent="0.2">
      <c r="A138" s="47">
        <v>4</v>
      </c>
      <c r="B138" s="48" t="s">
        <v>298</v>
      </c>
      <c r="C138" s="48" t="s">
        <v>299</v>
      </c>
      <c r="D138" s="48" t="s">
        <v>18</v>
      </c>
      <c r="E138" s="49">
        <v>0</v>
      </c>
      <c r="F138" s="55">
        <v>0</v>
      </c>
      <c r="G138" s="56">
        <v>0</v>
      </c>
      <c r="H138" s="54">
        <v>4</v>
      </c>
      <c r="I138" s="79"/>
      <c r="J138" s="80"/>
      <c r="K138" s="99"/>
      <c r="L138" s="47">
        <f t="shared" si="5"/>
        <v>4</v>
      </c>
      <c r="N138" s="23"/>
    </row>
    <row r="139" spans="1:14" s="24" customFormat="1" x14ac:dyDescent="0.2">
      <c r="A139" s="66"/>
      <c r="B139" s="48" t="s">
        <v>21</v>
      </c>
      <c r="C139" s="48" t="s">
        <v>35</v>
      </c>
      <c r="D139" s="48" t="s">
        <v>18</v>
      </c>
      <c r="E139" s="49">
        <v>3</v>
      </c>
      <c r="F139" s="55">
        <v>0</v>
      </c>
      <c r="G139" s="56">
        <v>0</v>
      </c>
      <c r="H139" s="54">
        <v>1</v>
      </c>
      <c r="I139" s="79"/>
      <c r="J139" s="80"/>
      <c r="K139" s="99"/>
      <c r="L139" s="47">
        <f t="shared" si="5"/>
        <v>4</v>
      </c>
      <c r="N139" s="23"/>
    </row>
    <row r="140" spans="1:14" s="24" customFormat="1" x14ac:dyDescent="0.2">
      <c r="A140" s="47"/>
      <c r="B140" s="48" t="s">
        <v>90</v>
      </c>
      <c r="C140" s="48" t="s">
        <v>91</v>
      </c>
      <c r="D140" s="48" t="s">
        <v>4</v>
      </c>
      <c r="E140" s="49">
        <v>2</v>
      </c>
      <c r="F140" s="55">
        <v>0</v>
      </c>
      <c r="G140" s="56">
        <v>0</v>
      </c>
      <c r="H140" s="54">
        <v>2</v>
      </c>
      <c r="I140" s="81"/>
      <c r="J140" s="80"/>
      <c r="K140" s="99"/>
      <c r="L140" s="47">
        <f t="shared" si="5"/>
        <v>4</v>
      </c>
      <c r="N140" s="22"/>
    </row>
    <row r="141" spans="1:14" s="24" customFormat="1" x14ac:dyDescent="0.2">
      <c r="A141" s="47">
        <v>7</v>
      </c>
      <c r="B141" s="48" t="s">
        <v>84</v>
      </c>
      <c r="C141" s="48" t="s">
        <v>126</v>
      </c>
      <c r="D141" s="48" t="s">
        <v>4</v>
      </c>
      <c r="E141" s="49">
        <v>1</v>
      </c>
      <c r="F141" s="55">
        <v>0</v>
      </c>
      <c r="G141" s="56">
        <v>0</v>
      </c>
      <c r="H141" s="54">
        <v>2</v>
      </c>
      <c r="I141" s="81"/>
      <c r="J141" s="82"/>
      <c r="K141" s="100"/>
      <c r="L141" s="47">
        <f t="shared" si="5"/>
        <v>3</v>
      </c>
      <c r="N141" s="22"/>
    </row>
    <row r="142" spans="1:14" s="24" customFormat="1" x14ac:dyDescent="0.2">
      <c r="A142" s="47"/>
      <c r="B142" s="50" t="s">
        <v>136</v>
      </c>
      <c r="C142" s="50" t="s">
        <v>137</v>
      </c>
      <c r="D142" s="50" t="s">
        <v>138</v>
      </c>
      <c r="E142" s="49">
        <v>0</v>
      </c>
      <c r="F142" s="55">
        <v>0</v>
      </c>
      <c r="G142" s="56">
        <v>0</v>
      </c>
      <c r="H142" s="54">
        <v>3</v>
      </c>
      <c r="I142" s="81"/>
      <c r="J142" s="82"/>
      <c r="K142" s="100"/>
      <c r="L142" s="47">
        <f t="shared" si="5"/>
        <v>3</v>
      </c>
      <c r="N142" s="22"/>
    </row>
    <row r="143" spans="1:14" s="24" customFormat="1" x14ac:dyDescent="0.2">
      <c r="A143" s="47"/>
      <c r="B143" s="50" t="s">
        <v>140</v>
      </c>
      <c r="C143" s="50" t="s">
        <v>141</v>
      </c>
      <c r="D143" s="50" t="s">
        <v>18</v>
      </c>
      <c r="E143" s="49">
        <v>0</v>
      </c>
      <c r="F143" s="55">
        <v>0</v>
      </c>
      <c r="G143" s="56">
        <v>0</v>
      </c>
      <c r="H143" s="54">
        <v>3</v>
      </c>
      <c r="I143" s="81"/>
      <c r="J143" s="82"/>
      <c r="K143" s="100"/>
      <c r="L143" s="47">
        <f t="shared" si="5"/>
        <v>3</v>
      </c>
      <c r="N143" s="22"/>
    </row>
    <row r="144" spans="1:14" s="24" customFormat="1" x14ac:dyDescent="0.2">
      <c r="A144" s="66"/>
      <c r="B144" s="50" t="s">
        <v>257</v>
      </c>
      <c r="C144" s="50" t="s">
        <v>261</v>
      </c>
      <c r="D144" s="50" t="s">
        <v>18</v>
      </c>
      <c r="E144" s="49">
        <v>0</v>
      </c>
      <c r="F144" s="55">
        <v>0</v>
      </c>
      <c r="G144" s="56">
        <v>0</v>
      </c>
      <c r="H144" s="54">
        <v>3</v>
      </c>
      <c r="I144" s="81"/>
      <c r="J144" s="82"/>
      <c r="K144" s="100"/>
      <c r="L144" s="47">
        <f t="shared" si="5"/>
        <v>3</v>
      </c>
      <c r="N144" s="22"/>
    </row>
    <row r="145" spans="1:14" s="24" customFormat="1" x14ac:dyDescent="0.2">
      <c r="A145" s="47"/>
      <c r="B145" s="50" t="s">
        <v>290</v>
      </c>
      <c r="C145" s="50" t="s">
        <v>292</v>
      </c>
      <c r="D145" s="50" t="s">
        <v>43</v>
      </c>
      <c r="E145" s="49">
        <v>0</v>
      </c>
      <c r="F145" s="55">
        <v>0</v>
      </c>
      <c r="G145" s="56">
        <v>0</v>
      </c>
      <c r="H145" s="54">
        <v>3</v>
      </c>
      <c r="I145" s="81"/>
      <c r="J145" s="82"/>
      <c r="K145" s="100"/>
      <c r="L145" s="47">
        <f t="shared" si="5"/>
        <v>3</v>
      </c>
      <c r="N145" s="22"/>
    </row>
    <row r="146" spans="1:14" s="24" customFormat="1" x14ac:dyDescent="0.2">
      <c r="A146" s="47">
        <v>12</v>
      </c>
      <c r="B146" s="50" t="s">
        <v>257</v>
      </c>
      <c r="C146" s="50" t="s">
        <v>258</v>
      </c>
      <c r="D146" s="50" t="s">
        <v>18</v>
      </c>
      <c r="E146" s="49">
        <v>0</v>
      </c>
      <c r="F146" s="55">
        <v>0</v>
      </c>
      <c r="G146" s="56">
        <v>0</v>
      </c>
      <c r="H146" s="54">
        <v>2</v>
      </c>
      <c r="I146" s="81"/>
      <c r="J146" s="82"/>
      <c r="K146" s="100"/>
      <c r="L146" s="47">
        <f t="shared" si="5"/>
        <v>2</v>
      </c>
      <c r="N146" s="22"/>
    </row>
    <row r="147" spans="1:14" s="24" customFormat="1" x14ac:dyDescent="0.2">
      <c r="A147" s="47"/>
      <c r="B147" s="50" t="s">
        <v>293</v>
      </c>
      <c r="C147" s="50" t="s">
        <v>294</v>
      </c>
      <c r="D147" s="50" t="s">
        <v>135</v>
      </c>
      <c r="E147" s="49">
        <v>0</v>
      </c>
      <c r="F147" s="55">
        <v>0</v>
      </c>
      <c r="G147" s="56">
        <v>0</v>
      </c>
      <c r="H147" s="54">
        <v>2</v>
      </c>
      <c r="I147" s="81"/>
      <c r="J147" s="82"/>
      <c r="K147" s="100"/>
      <c r="L147" s="47">
        <f t="shared" si="5"/>
        <v>2</v>
      </c>
      <c r="N147" s="22"/>
    </row>
    <row r="148" spans="1:14" s="24" customFormat="1" x14ac:dyDescent="0.2">
      <c r="A148" s="47">
        <v>14</v>
      </c>
      <c r="B148" s="50" t="s">
        <v>198</v>
      </c>
      <c r="C148" s="50" t="s">
        <v>139</v>
      </c>
      <c r="D148" s="50" t="s">
        <v>5</v>
      </c>
      <c r="E148" s="49">
        <v>0</v>
      </c>
      <c r="F148" s="55">
        <v>0</v>
      </c>
      <c r="G148" s="56">
        <v>0</v>
      </c>
      <c r="H148" s="54">
        <v>1</v>
      </c>
      <c r="I148" s="81"/>
      <c r="J148" s="82"/>
      <c r="K148" s="100"/>
      <c r="L148" s="47">
        <f t="shared" si="5"/>
        <v>1</v>
      </c>
      <c r="N148" s="22"/>
    </row>
    <row r="149" spans="1:14" s="24" customFormat="1" ht="12" customHeight="1" x14ac:dyDescent="0.2">
      <c r="A149" s="66"/>
      <c r="B149" s="50" t="s">
        <v>301</v>
      </c>
      <c r="C149" s="50" t="s">
        <v>302</v>
      </c>
      <c r="D149" s="50" t="s">
        <v>5</v>
      </c>
      <c r="E149" s="49">
        <v>0</v>
      </c>
      <c r="F149" s="55">
        <v>0</v>
      </c>
      <c r="G149" s="56">
        <v>0</v>
      </c>
      <c r="H149" s="54">
        <v>1</v>
      </c>
      <c r="I149" s="81"/>
      <c r="J149" s="82"/>
      <c r="K149" s="100"/>
      <c r="L149" s="47">
        <f t="shared" si="5"/>
        <v>1</v>
      </c>
      <c r="N149" s="22"/>
    </row>
    <row r="150" spans="1:14" s="24" customFormat="1" x14ac:dyDescent="0.2">
      <c r="A150" s="47"/>
      <c r="B150" s="50" t="s">
        <v>259</v>
      </c>
      <c r="C150" s="50" t="s">
        <v>297</v>
      </c>
      <c r="D150" s="50" t="s">
        <v>5</v>
      </c>
      <c r="E150" s="49">
        <v>0</v>
      </c>
      <c r="F150" s="55">
        <v>0</v>
      </c>
      <c r="G150" s="56">
        <v>0</v>
      </c>
      <c r="H150" s="54">
        <v>1</v>
      </c>
      <c r="I150" s="81"/>
      <c r="J150" s="82"/>
      <c r="K150" s="100"/>
      <c r="L150" s="47">
        <f t="shared" si="5"/>
        <v>1</v>
      </c>
      <c r="N150" s="22"/>
    </row>
    <row r="151" spans="1:14" s="24" customFormat="1" x14ac:dyDescent="0.2">
      <c r="A151" s="47"/>
      <c r="B151" s="50" t="s">
        <v>259</v>
      </c>
      <c r="C151" s="50" t="s">
        <v>260</v>
      </c>
      <c r="D151" s="50" t="s">
        <v>5</v>
      </c>
      <c r="E151" s="49">
        <v>0</v>
      </c>
      <c r="F151" s="55">
        <v>0</v>
      </c>
      <c r="G151" s="56">
        <v>0</v>
      </c>
      <c r="H151" s="54">
        <v>1</v>
      </c>
      <c r="I151" s="81"/>
      <c r="J151" s="82"/>
      <c r="K151" s="100"/>
      <c r="L151" s="47">
        <f t="shared" si="5"/>
        <v>1</v>
      </c>
      <c r="N151" s="22"/>
    </row>
    <row r="152" spans="1:14" s="24" customFormat="1" x14ac:dyDescent="0.2">
      <c r="A152" s="44"/>
      <c r="B152" s="45"/>
      <c r="C152" s="45"/>
      <c r="D152" s="45"/>
      <c r="E152" s="21"/>
      <c r="F152" s="21"/>
      <c r="G152" s="22"/>
      <c r="H152" s="22"/>
      <c r="I152" s="22"/>
      <c r="J152" s="22"/>
      <c r="K152" s="22"/>
      <c r="L152" s="20"/>
    </row>
    <row r="153" spans="1:14" s="24" customFormat="1" x14ac:dyDescent="0.2">
      <c r="A153" s="44"/>
      <c r="B153" s="45"/>
      <c r="C153" s="45"/>
      <c r="D153" s="45"/>
      <c r="E153" s="21"/>
      <c r="F153" s="21"/>
      <c r="G153" s="22"/>
      <c r="H153" s="22"/>
      <c r="I153" s="22"/>
      <c r="J153" s="22"/>
      <c r="K153" s="22"/>
      <c r="L153" s="20"/>
    </row>
    <row r="154" spans="1:14" ht="18" x14ac:dyDescent="0.25">
      <c r="B154" s="6" t="s">
        <v>12</v>
      </c>
    </row>
    <row r="156" spans="1:14" s="24" customFormat="1" x14ac:dyDescent="0.2">
      <c r="A156" s="7" t="s">
        <v>33</v>
      </c>
      <c r="B156" s="7" t="s">
        <v>0</v>
      </c>
      <c r="C156" s="7" t="s">
        <v>1</v>
      </c>
      <c r="D156" s="7" t="s">
        <v>2</v>
      </c>
      <c r="E156" s="8" t="s">
        <v>27</v>
      </c>
      <c r="F156" s="9" t="s">
        <v>100</v>
      </c>
      <c r="G156" s="10" t="s">
        <v>101</v>
      </c>
      <c r="H156" s="11" t="s">
        <v>5</v>
      </c>
      <c r="I156" s="12" t="s">
        <v>102</v>
      </c>
      <c r="J156" s="13" t="s">
        <v>100</v>
      </c>
      <c r="K156" s="93" t="s">
        <v>27</v>
      </c>
      <c r="L156" s="7" t="s">
        <v>3</v>
      </c>
    </row>
    <row r="157" spans="1:14" s="24" customFormat="1" x14ac:dyDescent="0.2">
      <c r="A157" s="46"/>
      <c r="B157" s="57"/>
      <c r="C157" s="57"/>
      <c r="D157" s="57"/>
      <c r="E157" s="58">
        <v>41917</v>
      </c>
      <c r="F157" s="59" t="s">
        <v>103</v>
      </c>
      <c r="G157" s="60">
        <v>41980</v>
      </c>
      <c r="H157" s="61" t="s">
        <v>104</v>
      </c>
      <c r="I157" s="62">
        <v>42064</v>
      </c>
      <c r="J157" s="63" t="s">
        <v>105</v>
      </c>
      <c r="K157" s="94" t="s">
        <v>350</v>
      </c>
      <c r="L157" s="46"/>
    </row>
    <row r="158" spans="1:14" s="24" customFormat="1" x14ac:dyDescent="0.2">
      <c r="A158" s="47">
        <v>1</v>
      </c>
      <c r="B158" s="48" t="s">
        <v>230</v>
      </c>
      <c r="C158" s="48" t="s">
        <v>51</v>
      </c>
      <c r="D158" s="48" t="s">
        <v>18</v>
      </c>
      <c r="E158" s="49">
        <v>0</v>
      </c>
      <c r="F158" s="55">
        <v>0</v>
      </c>
      <c r="G158" s="56">
        <v>0</v>
      </c>
      <c r="H158" s="64">
        <v>6</v>
      </c>
      <c r="I158" s="52"/>
      <c r="J158" s="53"/>
      <c r="K158" s="95"/>
      <c r="L158" s="65">
        <f t="shared" ref="L158:L174" si="6">SUM(E158:J158)</f>
        <v>6</v>
      </c>
    </row>
    <row r="159" spans="1:14" s="24" customFormat="1" x14ac:dyDescent="0.2">
      <c r="A159" s="47">
        <v>2</v>
      </c>
      <c r="B159" s="48" t="s">
        <v>220</v>
      </c>
      <c r="C159" s="48" t="s">
        <v>221</v>
      </c>
      <c r="D159" s="48" t="s">
        <v>5</v>
      </c>
      <c r="E159" s="49">
        <v>0</v>
      </c>
      <c r="F159" s="55">
        <v>0</v>
      </c>
      <c r="G159" s="56">
        <v>0</v>
      </c>
      <c r="H159" s="64">
        <v>5</v>
      </c>
      <c r="I159" s="52"/>
      <c r="J159" s="53"/>
      <c r="K159" s="95"/>
      <c r="L159" s="65">
        <f t="shared" si="6"/>
        <v>5</v>
      </c>
    </row>
    <row r="160" spans="1:14" s="24" customFormat="1" x14ac:dyDescent="0.2">
      <c r="A160" s="47">
        <v>3</v>
      </c>
      <c r="B160" s="48" t="s">
        <v>236</v>
      </c>
      <c r="C160" s="48" t="s">
        <v>237</v>
      </c>
      <c r="D160" s="48" t="s">
        <v>135</v>
      </c>
      <c r="E160" s="49">
        <v>0</v>
      </c>
      <c r="F160" s="55">
        <v>0</v>
      </c>
      <c r="G160" s="56">
        <v>0</v>
      </c>
      <c r="H160" s="64">
        <v>4</v>
      </c>
      <c r="I160" s="52"/>
      <c r="J160" s="53"/>
      <c r="K160" s="95"/>
      <c r="L160" s="65">
        <f t="shared" si="6"/>
        <v>4</v>
      </c>
    </row>
    <row r="161" spans="1:12" s="24" customFormat="1" x14ac:dyDescent="0.2">
      <c r="A161" s="47"/>
      <c r="B161" s="48" t="s">
        <v>266</v>
      </c>
      <c r="C161" s="48" t="s">
        <v>267</v>
      </c>
      <c r="D161" s="48" t="s">
        <v>18</v>
      </c>
      <c r="E161" s="49">
        <v>0</v>
      </c>
      <c r="F161" s="55">
        <v>0</v>
      </c>
      <c r="G161" s="56">
        <v>0</v>
      </c>
      <c r="H161" s="64">
        <v>4</v>
      </c>
      <c r="I161" s="52"/>
      <c r="J161" s="53"/>
      <c r="K161" s="95"/>
      <c r="L161" s="65">
        <f t="shared" si="6"/>
        <v>4</v>
      </c>
    </row>
    <row r="162" spans="1:12" s="24" customFormat="1" x14ac:dyDescent="0.2">
      <c r="A162" s="47">
        <v>5</v>
      </c>
      <c r="B162" s="48" t="s">
        <v>214</v>
      </c>
      <c r="C162" s="48" t="s">
        <v>215</v>
      </c>
      <c r="D162" s="48" t="s">
        <v>18</v>
      </c>
      <c r="E162" s="49">
        <v>0</v>
      </c>
      <c r="F162" s="55">
        <v>0</v>
      </c>
      <c r="G162" s="56">
        <v>0</v>
      </c>
      <c r="H162" s="64">
        <v>3</v>
      </c>
      <c r="I162" s="52"/>
      <c r="J162" s="53"/>
      <c r="K162" s="95"/>
      <c r="L162" s="65">
        <f t="shared" si="6"/>
        <v>3</v>
      </c>
    </row>
    <row r="163" spans="1:12" s="24" customFormat="1" x14ac:dyDescent="0.2">
      <c r="A163" s="47"/>
      <c r="B163" s="48" t="s">
        <v>235</v>
      </c>
      <c r="C163" s="48" t="s">
        <v>57</v>
      </c>
      <c r="D163" s="48" t="s">
        <v>18</v>
      </c>
      <c r="E163" s="49">
        <v>0</v>
      </c>
      <c r="F163" s="55">
        <v>0</v>
      </c>
      <c r="G163" s="56">
        <v>0</v>
      </c>
      <c r="H163" s="64">
        <v>3</v>
      </c>
      <c r="I163" s="52"/>
      <c r="J163" s="53"/>
      <c r="K163" s="95"/>
      <c r="L163" s="65">
        <f t="shared" si="6"/>
        <v>3</v>
      </c>
    </row>
    <row r="164" spans="1:12" s="24" customFormat="1" x14ac:dyDescent="0.2">
      <c r="A164" s="47"/>
      <c r="B164" s="48" t="s">
        <v>240</v>
      </c>
      <c r="C164" s="48" t="s">
        <v>23</v>
      </c>
      <c r="D164" s="48" t="s">
        <v>5</v>
      </c>
      <c r="E164" s="49">
        <v>0</v>
      </c>
      <c r="F164" s="55">
        <v>0</v>
      </c>
      <c r="G164" s="56">
        <v>0</v>
      </c>
      <c r="H164" s="64">
        <v>3</v>
      </c>
      <c r="I164" s="52"/>
      <c r="J164" s="53"/>
      <c r="K164" s="95"/>
      <c r="L164" s="65">
        <f t="shared" si="6"/>
        <v>3</v>
      </c>
    </row>
    <row r="165" spans="1:12" s="24" customFormat="1" x14ac:dyDescent="0.2">
      <c r="A165" s="47"/>
      <c r="B165" s="48" t="s">
        <v>245</v>
      </c>
      <c r="C165" s="48" t="s">
        <v>19</v>
      </c>
      <c r="D165" s="48" t="s">
        <v>160</v>
      </c>
      <c r="E165" s="49">
        <v>0</v>
      </c>
      <c r="F165" s="55">
        <v>0</v>
      </c>
      <c r="G165" s="56">
        <v>0</v>
      </c>
      <c r="H165" s="64">
        <v>3</v>
      </c>
      <c r="I165" s="52"/>
      <c r="J165" s="53"/>
      <c r="K165" s="95"/>
      <c r="L165" s="65">
        <f t="shared" si="6"/>
        <v>3</v>
      </c>
    </row>
    <row r="166" spans="1:12" s="24" customFormat="1" x14ac:dyDescent="0.2">
      <c r="A166" s="47">
        <v>9</v>
      </c>
      <c r="B166" s="48" t="s">
        <v>218</v>
      </c>
      <c r="C166" s="48" t="s">
        <v>219</v>
      </c>
      <c r="D166" s="48" t="s">
        <v>5</v>
      </c>
      <c r="E166" s="49">
        <v>0</v>
      </c>
      <c r="F166" s="55">
        <v>0</v>
      </c>
      <c r="G166" s="56">
        <v>0</v>
      </c>
      <c r="H166" s="64">
        <v>2</v>
      </c>
      <c r="I166" s="52"/>
      <c r="J166" s="53"/>
      <c r="K166" s="95"/>
      <c r="L166" s="65">
        <f t="shared" si="6"/>
        <v>2</v>
      </c>
    </row>
    <row r="167" spans="1:12" s="24" customFormat="1" x14ac:dyDescent="0.2">
      <c r="A167" s="47"/>
      <c r="B167" s="48" t="s">
        <v>233</v>
      </c>
      <c r="C167" s="48" t="s">
        <v>234</v>
      </c>
      <c r="D167" s="48" t="s">
        <v>7</v>
      </c>
      <c r="E167" s="49">
        <v>0</v>
      </c>
      <c r="F167" s="55">
        <v>0</v>
      </c>
      <c r="G167" s="56">
        <v>0</v>
      </c>
      <c r="H167" s="64">
        <v>2</v>
      </c>
      <c r="I167" s="52"/>
      <c r="J167" s="53"/>
      <c r="K167" s="95"/>
      <c r="L167" s="65">
        <f t="shared" si="6"/>
        <v>2</v>
      </c>
    </row>
    <row r="168" spans="1:12" s="24" customFormat="1" x14ac:dyDescent="0.2">
      <c r="A168" s="47"/>
      <c r="B168" s="48" t="s">
        <v>238</v>
      </c>
      <c r="C168" s="48" t="s">
        <v>211</v>
      </c>
      <c r="D168" s="48" t="s">
        <v>5</v>
      </c>
      <c r="E168" s="49">
        <v>0</v>
      </c>
      <c r="F168" s="55">
        <v>0</v>
      </c>
      <c r="G168" s="56">
        <v>0</v>
      </c>
      <c r="H168" s="64">
        <v>2</v>
      </c>
      <c r="I168" s="52"/>
      <c r="J168" s="53"/>
      <c r="K168" s="95"/>
      <c r="L168" s="65">
        <f t="shared" si="6"/>
        <v>2</v>
      </c>
    </row>
    <row r="169" spans="1:12" s="24" customFormat="1" x14ac:dyDescent="0.2">
      <c r="A169" s="47"/>
      <c r="B169" s="48" t="s">
        <v>239</v>
      </c>
      <c r="C169" s="48" t="s">
        <v>36</v>
      </c>
      <c r="D169" s="48" t="s">
        <v>18</v>
      </c>
      <c r="E169" s="49">
        <v>0</v>
      </c>
      <c r="F169" s="55">
        <v>0</v>
      </c>
      <c r="G169" s="56">
        <v>0</v>
      </c>
      <c r="H169" s="64">
        <v>2</v>
      </c>
      <c r="I169" s="52"/>
      <c r="J169" s="53"/>
      <c r="K169" s="95"/>
      <c r="L169" s="65">
        <f t="shared" si="6"/>
        <v>2</v>
      </c>
    </row>
    <row r="170" spans="1:12" s="24" customFormat="1" x14ac:dyDescent="0.2">
      <c r="A170" s="47"/>
      <c r="B170" s="48" t="s">
        <v>241</v>
      </c>
      <c r="C170" s="48" t="s">
        <v>124</v>
      </c>
      <c r="D170" s="48" t="s">
        <v>18</v>
      </c>
      <c r="E170" s="49">
        <v>0</v>
      </c>
      <c r="F170" s="55">
        <v>0</v>
      </c>
      <c r="G170" s="56">
        <v>0</v>
      </c>
      <c r="H170" s="64">
        <v>2</v>
      </c>
      <c r="I170" s="52"/>
      <c r="J170" s="53"/>
      <c r="K170" s="95"/>
      <c r="L170" s="65">
        <f t="shared" si="6"/>
        <v>2</v>
      </c>
    </row>
    <row r="171" spans="1:12" s="24" customFormat="1" x14ac:dyDescent="0.2">
      <c r="A171" s="47"/>
      <c r="B171" s="48" t="s">
        <v>264</v>
      </c>
      <c r="C171" s="48" t="s">
        <v>265</v>
      </c>
      <c r="D171" s="48" t="s">
        <v>7</v>
      </c>
      <c r="E171" s="49">
        <v>0</v>
      </c>
      <c r="F171" s="55">
        <v>0</v>
      </c>
      <c r="G171" s="56">
        <v>0</v>
      </c>
      <c r="H171" s="64">
        <v>2</v>
      </c>
      <c r="I171" s="52"/>
      <c r="J171" s="53"/>
      <c r="K171" s="95"/>
      <c r="L171" s="65">
        <f t="shared" si="6"/>
        <v>2</v>
      </c>
    </row>
    <row r="172" spans="1:12" s="24" customFormat="1" x14ac:dyDescent="0.2">
      <c r="A172" s="47">
        <v>15</v>
      </c>
      <c r="B172" s="48" t="s">
        <v>216</v>
      </c>
      <c r="C172" s="48" t="s">
        <v>217</v>
      </c>
      <c r="D172" s="48" t="s">
        <v>7</v>
      </c>
      <c r="E172" s="49">
        <v>0</v>
      </c>
      <c r="F172" s="55">
        <v>0</v>
      </c>
      <c r="G172" s="56">
        <v>0</v>
      </c>
      <c r="H172" s="64">
        <v>1</v>
      </c>
      <c r="I172" s="52"/>
      <c r="J172" s="53"/>
      <c r="K172" s="95"/>
      <c r="L172" s="65">
        <f t="shared" si="6"/>
        <v>1</v>
      </c>
    </row>
    <row r="173" spans="1:12" s="24" customFormat="1" x14ac:dyDescent="0.2">
      <c r="A173" s="47"/>
      <c r="B173" s="48" t="s">
        <v>244</v>
      </c>
      <c r="C173" s="48" t="s">
        <v>30</v>
      </c>
      <c r="D173" s="48" t="s">
        <v>4</v>
      </c>
      <c r="E173" s="49">
        <v>0</v>
      </c>
      <c r="F173" s="55">
        <v>0</v>
      </c>
      <c r="G173" s="56">
        <v>0</v>
      </c>
      <c r="H173" s="64">
        <v>1</v>
      </c>
      <c r="I173" s="52"/>
      <c r="J173" s="53"/>
      <c r="K173" s="95"/>
      <c r="L173" s="65">
        <f t="shared" si="6"/>
        <v>1</v>
      </c>
    </row>
    <row r="174" spans="1:12" s="24" customFormat="1" x14ac:dyDescent="0.2">
      <c r="A174" s="47"/>
      <c r="B174" s="48" t="s">
        <v>242</v>
      </c>
      <c r="C174" s="48" t="s">
        <v>243</v>
      </c>
      <c r="D174" s="48" t="s">
        <v>5</v>
      </c>
      <c r="E174" s="49">
        <v>0</v>
      </c>
      <c r="F174" s="55">
        <v>0</v>
      </c>
      <c r="G174" s="56">
        <v>0</v>
      </c>
      <c r="H174" s="64">
        <v>1</v>
      </c>
      <c r="I174" s="52"/>
      <c r="J174" s="53"/>
      <c r="K174" s="95"/>
      <c r="L174" s="65">
        <f t="shared" si="6"/>
        <v>1</v>
      </c>
    </row>
    <row r="175" spans="1:12" s="24" customFormat="1" x14ac:dyDescent="0.2">
      <c r="A175" s="47"/>
      <c r="B175" s="48" t="s">
        <v>286</v>
      </c>
      <c r="C175" s="48" t="s">
        <v>70</v>
      </c>
      <c r="D175" s="48" t="s">
        <v>7</v>
      </c>
      <c r="E175" s="49">
        <v>0</v>
      </c>
      <c r="F175" s="55">
        <v>0</v>
      </c>
      <c r="G175" s="56">
        <v>0</v>
      </c>
      <c r="H175" s="64">
        <v>1</v>
      </c>
      <c r="I175" s="52"/>
      <c r="J175" s="53"/>
      <c r="K175" s="95"/>
      <c r="L175" s="65">
        <v>1</v>
      </c>
    </row>
    <row r="176" spans="1:12" s="24" customFormat="1" x14ac:dyDescent="0.2">
      <c r="A176" s="47"/>
      <c r="B176" s="48" t="s">
        <v>288</v>
      </c>
      <c r="C176" s="48" t="s">
        <v>272</v>
      </c>
      <c r="D176" s="48" t="s">
        <v>18</v>
      </c>
      <c r="E176" s="49">
        <v>0</v>
      </c>
      <c r="F176" s="55">
        <v>0</v>
      </c>
      <c r="G176" s="56">
        <v>0</v>
      </c>
      <c r="H176" s="64">
        <v>1</v>
      </c>
      <c r="I176" s="52"/>
      <c r="J176" s="53"/>
      <c r="K176" s="95"/>
      <c r="L176" s="65">
        <f>SUM(E176:J176)</f>
        <v>1</v>
      </c>
    </row>
    <row r="177" spans="1:12" s="24" customFormat="1" x14ac:dyDescent="0.2">
      <c r="A177" s="47"/>
      <c r="B177" s="48" t="s">
        <v>289</v>
      </c>
      <c r="C177" s="48" t="s">
        <v>271</v>
      </c>
      <c r="D177" s="48" t="s">
        <v>160</v>
      </c>
      <c r="E177" s="49">
        <v>0</v>
      </c>
      <c r="F177" s="55">
        <v>0</v>
      </c>
      <c r="G177" s="56">
        <v>0</v>
      </c>
      <c r="H177" s="64">
        <v>1</v>
      </c>
      <c r="I177" s="52"/>
      <c r="J177" s="53"/>
      <c r="K177" s="95"/>
      <c r="L177" s="65">
        <f>SUM(E177:J177)</f>
        <v>1</v>
      </c>
    </row>
    <row r="178" spans="1:12" s="24" customFormat="1" x14ac:dyDescent="0.2">
      <c r="A178" s="47"/>
      <c r="B178" s="48" t="s">
        <v>268</v>
      </c>
      <c r="C178" s="48" t="s">
        <v>243</v>
      </c>
      <c r="D178" s="48" t="s">
        <v>48</v>
      </c>
      <c r="E178" s="49">
        <v>0</v>
      </c>
      <c r="F178" s="55">
        <v>0</v>
      </c>
      <c r="G178" s="56">
        <v>0</v>
      </c>
      <c r="H178" s="64">
        <v>1</v>
      </c>
      <c r="I178" s="52"/>
      <c r="J178" s="53"/>
      <c r="K178" s="95"/>
      <c r="L178" s="65">
        <f>SUM(E178:J178)</f>
        <v>1</v>
      </c>
    </row>
    <row r="179" spans="1:12" s="24" customFormat="1" x14ac:dyDescent="0.2">
      <c r="A179" s="47"/>
      <c r="B179" s="50" t="s">
        <v>231</v>
      </c>
      <c r="C179" s="50" t="s">
        <v>232</v>
      </c>
      <c r="D179" s="50" t="s">
        <v>5</v>
      </c>
      <c r="E179" s="49">
        <v>0</v>
      </c>
      <c r="F179" s="55">
        <v>0</v>
      </c>
      <c r="G179" s="56">
        <v>0</v>
      </c>
      <c r="H179" s="64">
        <v>1</v>
      </c>
      <c r="I179" s="52"/>
      <c r="J179" s="53"/>
      <c r="K179" s="95"/>
      <c r="L179" s="65">
        <f>SUM(E179:J179)</f>
        <v>1</v>
      </c>
    </row>
    <row r="180" spans="1:12" s="24" customFormat="1" x14ac:dyDescent="0.2">
      <c r="A180" s="20"/>
      <c r="B180" s="45"/>
      <c r="C180" s="45"/>
      <c r="D180" s="45"/>
      <c r="L180" s="39"/>
    </row>
    <row r="181" spans="1:12" ht="18" x14ac:dyDescent="0.25">
      <c r="B181" s="6" t="s">
        <v>13</v>
      </c>
    </row>
    <row r="183" spans="1:12" s="24" customFormat="1" x14ac:dyDescent="0.2">
      <c r="A183" s="7" t="s">
        <v>33</v>
      </c>
      <c r="B183" s="7" t="s">
        <v>0</v>
      </c>
      <c r="C183" s="7" t="s">
        <v>1</v>
      </c>
      <c r="D183" s="7" t="s">
        <v>2</v>
      </c>
      <c r="E183" s="8" t="s">
        <v>27</v>
      </c>
      <c r="F183" s="9" t="s">
        <v>100</v>
      </c>
      <c r="G183" s="10" t="s">
        <v>101</v>
      </c>
      <c r="H183" s="11" t="s">
        <v>5</v>
      </c>
      <c r="I183" s="12" t="s">
        <v>102</v>
      </c>
      <c r="J183" s="13" t="s">
        <v>100</v>
      </c>
      <c r="K183" s="93" t="s">
        <v>27</v>
      </c>
      <c r="L183" s="7" t="s">
        <v>3</v>
      </c>
    </row>
    <row r="184" spans="1:12" s="24" customFormat="1" x14ac:dyDescent="0.2">
      <c r="A184" s="46"/>
      <c r="B184" s="57"/>
      <c r="C184" s="57"/>
      <c r="D184" s="57"/>
      <c r="E184" s="58">
        <v>41917</v>
      </c>
      <c r="F184" s="59" t="s">
        <v>103</v>
      </c>
      <c r="G184" s="60">
        <v>41980</v>
      </c>
      <c r="H184" s="61" t="s">
        <v>104</v>
      </c>
      <c r="I184" s="62">
        <v>42064</v>
      </c>
      <c r="J184" s="63" t="s">
        <v>105</v>
      </c>
      <c r="K184" s="94" t="s">
        <v>350</v>
      </c>
      <c r="L184" s="46"/>
    </row>
    <row r="185" spans="1:12" s="38" customFormat="1" x14ac:dyDescent="0.2">
      <c r="A185" s="90">
        <v>1</v>
      </c>
      <c r="B185" s="48" t="s">
        <v>31</v>
      </c>
      <c r="C185" s="48" t="s">
        <v>130</v>
      </c>
      <c r="D185" s="48" t="s">
        <v>7</v>
      </c>
      <c r="E185" s="49">
        <v>3</v>
      </c>
      <c r="F185" s="55">
        <v>0</v>
      </c>
      <c r="G185" s="56">
        <v>0</v>
      </c>
      <c r="H185" s="64">
        <v>5</v>
      </c>
      <c r="I185" s="52"/>
      <c r="J185" s="53"/>
      <c r="K185" s="95"/>
      <c r="L185" s="65">
        <f t="shared" ref="L185:L201" si="7">SUM(E185:J185)</f>
        <v>8</v>
      </c>
    </row>
    <row r="186" spans="1:12" s="23" customFormat="1" x14ac:dyDescent="0.2">
      <c r="A186" s="91">
        <v>2</v>
      </c>
      <c r="B186" s="50" t="s">
        <v>224</v>
      </c>
      <c r="C186" s="50" t="s">
        <v>225</v>
      </c>
      <c r="D186" s="50" t="s">
        <v>49</v>
      </c>
      <c r="E186" s="49">
        <v>0</v>
      </c>
      <c r="F186" s="55">
        <v>0</v>
      </c>
      <c r="G186" s="56">
        <v>0</v>
      </c>
      <c r="H186" s="64">
        <v>6</v>
      </c>
      <c r="I186" s="52"/>
      <c r="J186" s="53"/>
      <c r="K186" s="95"/>
      <c r="L186" s="65">
        <f t="shared" si="7"/>
        <v>6</v>
      </c>
    </row>
    <row r="187" spans="1:12" s="23" customFormat="1" x14ac:dyDescent="0.2">
      <c r="A187" s="91">
        <v>3</v>
      </c>
      <c r="B187" s="50" t="s">
        <v>163</v>
      </c>
      <c r="C187" s="50" t="s">
        <v>164</v>
      </c>
      <c r="D187" s="50" t="s">
        <v>18</v>
      </c>
      <c r="E187" s="49">
        <v>0</v>
      </c>
      <c r="F187" s="55">
        <v>0</v>
      </c>
      <c r="G187" s="56">
        <v>0</v>
      </c>
      <c r="H187" s="64">
        <v>4</v>
      </c>
      <c r="I187" s="52"/>
      <c r="J187" s="53"/>
      <c r="K187" s="95"/>
      <c r="L187" s="65">
        <f t="shared" si="7"/>
        <v>4</v>
      </c>
    </row>
    <row r="188" spans="1:12" s="23" customFormat="1" x14ac:dyDescent="0.2">
      <c r="A188" s="90"/>
      <c r="B188" s="50" t="s">
        <v>226</v>
      </c>
      <c r="C188" s="50" t="s">
        <v>227</v>
      </c>
      <c r="D188" s="50" t="s">
        <v>18</v>
      </c>
      <c r="E188" s="49">
        <v>0</v>
      </c>
      <c r="F188" s="55">
        <v>0</v>
      </c>
      <c r="G188" s="56">
        <v>0</v>
      </c>
      <c r="H188" s="64">
        <v>4</v>
      </c>
      <c r="I188" s="52"/>
      <c r="J188" s="53"/>
      <c r="K188" s="95"/>
      <c r="L188" s="65">
        <f t="shared" si="7"/>
        <v>4</v>
      </c>
    </row>
    <row r="189" spans="1:12" s="23" customFormat="1" x14ac:dyDescent="0.2">
      <c r="A189" s="91">
        <v>5</v>
      </c>
      <c r="B189" s="48" t="s">
        <v>156</v>
      </c>
      <c r="C189" s="48" t="s">
        <v>159</v>
      </c>
      <c r="D189" s="48" t="s">
        <v>5</v>
      </c>
      <c r="E189" s="49">
        <v>0</v>
      </c>
      <c r="F189" s="55">
        <v>0</v>
      </c>
      <c r="G189" s="56">
        <v>0</v>
      </c>
      <c r="H189" s="64">
        <v>3</v>
      </c>
      <c r="I189" s="52"/>
      <c r="J189" s="53"/>
      <c r="K189" s="95"/>
      <c r="L189" s="65">
        <f t="shared" si="7"/>
        <v>3</v>
      </c>
    </row>
    <row r="190" spans="1:12" s="23" customFormat="1" x14ac:dyDescent="0.2">
      <c r="A190" s="91"/>
      <c r="B190" s="50" t="s">
        <v>161</v>
      </c>
      <c r="C190" s="50" t="s">
        <v>162</v>
      </c>
      <c r="D190" s="50" t="s">
        <v>4</v>
      </c>
      <c r="E190" s="49">
        <v>0</v>
      </c>
      <c r="F190" s="55">
        <v>0</v>
      </c>
      <c r="G190" s="56">
        <v>0</v>
      </c>
      <c r="H190" s="64">
        <v>3</v>
      </c>
      <c r="I190" s="52"/>
      <c r="J190" s="53"/>
      <c r="K190" s="95"/>
      <c r="L190" s="65">
        <f t="shared" si="7"/>
        <v>3</v>
      </c>
    </row>
    <row r="191" spans="1:12" s="23" customFormat="1" x14ac:dyDescent="0.2">
      <c r="A191" s="90"/>
      <c r="B191" s="50" t="s">
        <v>188</v>
      </c>
      <c r="C191" s="50" t="s">
        <v>189</v>
      </c>
      <c r="D191" s="50" t="s">
        <v>5</v>
      </c>
      <c r="E191" s="49">
        <v>0</v>
      </c>
      <c r="F191" s="55">
        <v>0</v>
      </c>
      <c r="G191" s="56">
        <v>0</v>
      </c>
      <c r="H191" s="64">
        <v>3</v>
      </c>
      <c r="I191" s="52"/>
      <c r="J191" s="53"/>
      <c r="K191" s="95"/>
      <c r="L191" s="65">
        <f t="shared" si="7"/>
        <v>3</v>
      </c>
    </row>
    <row r="192" spans="1:12" s="23" customFormat="1" x14ac:dyDescent="0.2">
      <c r="A192" s="91"/>
      <c r="B192" s="50" t="s">
        <v>198</v>
      </c>
      <c r="C192" s="50" t="s">
        <v>199</v>
      </c>
      <c r="D192" s="50" t="s">
        <v>5</v>
      </c>
      <c r="E192" s="49">
        <v>0</v>
      </c>
      <c r="F192" s="55">
        <v>0</v>
      </c>
      <c r="G192" s="56">
        <v>0</v>
      </c>
      <c r="H192" s="64">
        <v>3</v>
      </c>
      <c r="I192" s="52"/>
      <c r="J192" s="53"/>
      <c r="K192" s="95"/>
      <c r="L192" s="65">
        <f t="shared" si="7"/>
        <v>3</v>
      </c>
    </row>
    <row r="193" spans="1:12" s="23" customFormat="1" x14ac:dyDescent="0.2">
      <c r="A193" s="91">
        <v>9</v>
      </c>
      <c r="B193" s="48" t="s">
        <v>129</v>
      </c>
      <c r="C193" s="48" t="s">
        <v>36</v>
      </c>
      <c r="D193" s="48" t="s">
        <v>4</v>
      </c>
      <c r="E193" s="84">
        <v>2</v>
      </c>
      <c r="F193" s="55">
        <v>0</v>
      </c>
      <c r="G193" s="56">
        <v>0</v>
      </c>
      <c r="H193" s="64">
        <v>0</v>
      </c>
      <c r="I193" s="52"/>
      <c r="J193" s="53"/>
      <c r="K193" s="95"/>
      <c r="L193" s="65">
        <f t="shared" si="7"/>
        <v>2</v>
      </c>
    </row>
    <row r="194" spans="1:12" s="23" customFormat="1" x14ac:dyDescent="0.2">
      <c r="A194" s="90"/>
      <c r="B194" s="50" t="s">
        <v>184</v>
      </c>
      <c r="C194" s="50" t="s">
        <v>185</v>
      </c>
      <c r="D194" s="50" t="s">
        <v>135</v>
      </c>
      <c r="E194" s="49">
        <v>0</v>
      </c>
      <c r="F194" s="55">
        <v>0</v>
      </c>
      <c r="G194" s="56">
        <v>0</v>
      </c>
      <c r="H194" s="64">
        <v>2</v>
      </c>
      <c r="I194" s="52"/>
      <c r="J194" s="53"/>
      <c r="K194" s="95"/>
      <c r="L194" s="65">
        <f t="shared" si="7"/>
        <v>2</v>
      </c>
    </row>
    <row r="195" spans="1:12" s="23" customFormat="1" x14ac:dyDescent="0.2">
      <c r="A195" s="91"/>
      <c r="B195" s="50" t="s">
        <v>194</v>
      </c>
      <c r="C195" s="50" t="s">
        <v>195</v>
      </c>
      <c r="D195" s="50" t="s">
        <v>160</v>
      </c>
      <c r="E195" s="49">
        <v>0</v>
      </c>
      <c r="F195" s="55">
        <v>0</v>
      </c>
      <c r="G195" s="56">
        <v>0</v>
      </c>
      <c r="H195" s="64">
        <v>2</v>
      </c>
      <c r="I195" s="52"/>
      <c r="J195" s="53"/>
      <c r="K195" s="95"/>
      <c r="L195" s="65">
        <f t="shared" si="7"/>
        <v>2</v>
      </c>
    </row>
    <row r="196" spans="1:12" s="23" customFormat="1" x14ac:dyDescent="0.2">
      <c r="A196" s="91">
        <v>12</v>
      </c>
      <c r="B196" s="48" t="s">
        <v>127</v>
      </c>
      <c r="C196" s="48" t="s">
        <v>128</v>
      </c>
      <c r="D196" s="48" t="s">
        <v>27</v>
      </c>
      <c r="E196" s="49">
        <v>1</v>
      </c>
      <c r="F196" s="55">
        <v>0</v>
      </c>
      <c r="G196" s="56">
        <v>0</v>
      </c>
      <c r="H196" s="64">
        <v>0</v>
      </c>
      <c r="I196" s="52"/>
      <c r="J196" s="53"/>
      <c r="K196" s="95"/>
      <c r="L196" s="65">
        <f t="shared" si="7"/>
        <v>1</v>
      </c>
    </row>
    <row r="197" spans="1:12" s="23" customFormat="1" x14ac:dyDescent="0.2">
      <c r="A197" s="90"/>
      <c r="B197" s="48" t="s">
        <v>157</v>
      </c>
      <c r="C197" s="48" t="s">
        <v>158</v>
      </c>
      <c r="D197" s="48" t="s">
        <v>160</v>
      </c>
      <c r="E197" s="49">
        <v>0</v>
      </c>
      <c r="F197" s="55">
        <v>0</v>
      </c>
      <c r="G197" s="56">
        <v>0</v>
      </c>
      <c r="H197" s="64">
        <v>1</v>
      </c>
      <c r="I197" s="52"/>
      <c r="J197" s="53"/>
      <c r="K197" s="95"/>
      <c r="L197" s="65">
        <f t="shared" si="7"/>
        <v>1</v>
      </c>
    </row>
    <row r="198" spans="1:12" s="23" customFormat="1" x14ac:dyDescent="0.2">
      <c r="A198" s="91"/>
      <c r="B198" s="50" t="s">
        <v>300</v>
      </c>
      <c r="C198" s="50" t="s">
        <v>297</v>
      </c>
      <c r="D198" s="50" t="s">
        <v>4</v>
      </c>
      <c r="E198" s="49">
        <v>0</v>
      </c>
      <c r="F198" s="55">
        <v>0</v>
      </c>
      <c r="G198" s="56">
        <v>0</v>
      </c>
      <c r="H198" s="64">
        <v>1</v>
      </c>
      <c r="I198" s="52"/>
      <c r="J198" s="53"/>
      <c r="K198" s="95"/>
      <c r="L198" s="65">
        <f t="shared" si="7"/>
        <v>1</v>
      </c>
    </row>
    <row r="199" spans="1:12" s="23" customFormat="1" x14ac:dyDescent="0.2">
      <c r="A199" s="91"/>
      <c r="B199" s="50" t="s">
        <v>187</v>
      </c>
      <c r="C199" s="50" t="s">
        <v>186</v>
      </c>
      <c r="D199" s="50" t="s">
        <v>5</v>
      </c>
      <c r="E199" s="49">
        <v>0</v>
      </c>
      <c r="F199" s="55">
        <v>0</v>
      </c>
      <c r="G199" s="56">
        <v>0</v>
      </c>
      <c r="H199" s="64">
        <v>1</v>
      </c>
      <c r="I199" s="52"/>
      <c r="J199" s="53"/>
      <c r="K199" s="95"/>
      <c r="L199" s="65">
        <f t="shared" si="7"/>
        <v>1</v>
      </c>
    </row>
    <row r="200" spans="1:12" s="23" customFormat="1" x14ac:dyDescent="0.2">
      <c r="A200" s="90"/>
      <c r="B200" s="50" t="s">
        <v>196</v>
      </c>
      <c r="C200" s="50" t="s">
        <v>197</v>
      </c>
      <c r="D200" s="50" t="s">
        <v>5</v>
      </c>
      <c r="E200" s="49">
        <v>0</v>
      </c>
      <c r="F200" s="55">
        <v>0</v>
      </c>
      <c r="G200" s="56">
        <v>0</v>
      </c>
      <c r="H200" s="64">
        <v>1</v>
      </c>
      <c r="I200" s="52"/>
      <c r="J200" s="53"/>
      <c r="K200" s="95"/>
      <c r="L200" s="65">
        <f t="shared" si="7"/>
        <v>1</v>
      </c>
    </row>
    <row r="201" spans="1:12" s="23" customFormat="1" x14ac:dyDescent="0.2">
      <c r="A201" s="91"/>
      <c r="B201" s="50" t="s">
        <v>228</v>
      </c>
      <c r="C201" s="50" t="s">
        <v>229</v>
      </c>
      <c r="D201" s="50" t="s">
        <v>43</v>
      </c>
      <c r="E201" s="49">
        <v>0</v>
      </c>
      <c r="F201" s="55">
        <v>0</v>
      </c>
      <c r="G201" s="56">
        <v>0</v>
      </c>
      <c r="H201" s="64">
        <v>1</v>
      </c>
      <c r="I201" s="52"/>
      <c r="J201" s="53"/>
      <c r="K201" s="95"/>
      <c r="L201" s="65">
        <f t="shared" si="7"/>
        <v>1</v>
      </c>
    </row>
    <row r="202" spans="1:12" s="23" customFormat="1" x14ac:dyDescent="0.2">
      <c r="A202" s="34"/>
      <c r="L202" s="34"/>
    </row>
    <row r="203" spans="1:12" s="23" customFormat="1" x14ac:dyDescent="0.2">
      <c r="A203" s="34"/>
      <c r="L203" s="34"/>
    </row>
    <row r="204" spans="1:12" s="23" customFormat="1" x14ac:dyDescent="0.2">
      <c r="A204" s="34"/>
      <c r="L204" s="34"/>
    </row>
    <row r="205" spans="1:12" s="23" customFormat="1" x14ac:dyDescent="0.2">
      <c r="A205" s="34"/>
      <c r="L205" s="34"/>
    </row>
    <row r="206" spans="1:12" s="23" customFormat="1" x14ac:dyDescent="0.2">
      <c r="A206" s="34"/>
      <c r="L206" s="34"/>
    </row>
    <row r="207" spans="1:12" s="23" customFormat="1" x14ac:dyDescent="0.2">
      <c r="A207" s="34"/>
      <c r="L207" s="34"/>
    </row>
    <row r="208" spans="1:12" s="23" customFormat="1" x14ac:dyDescent="0.2">
      <c r="A208" s="34"/>
      <c r="L208" s="34"/>
    </row>
    <row r="209" spans="1:12" s="23" customFormat="1" x14ac:dyDescent="0.2">
      <c r="A209" s="34"/>
      <c r="L209" s="34"/>
    </row>
    <row r="210" spans="1:12" s="23" customFormat="1" x14ac:dyDescent="0.2">
      <c r="A210" s="34"/>
      <c r="L210" s="34"/>
    </row>
    <row r="211" spans="1:12" s="23" customFormat="1" x14ac:dyDescent="0.2">
      <c r="A211" s="34"/>
      <c r="L211" s="34"/>
    </row>
    <row r="212" spans="1:12" s="23" customFormat="1" x14ac:dyDescent="0.2">
      <c r="A212" s="34"/>
      <c r="L212" s="34"/>
    </row>
    <row r="213" spans="1:12" s="23" customFormat="1" x14ac:dyDescent="0.2">
      <c r="A213" s="34"/>
      <c r="L213" s="34"/>
    </row>
    <row r="214" spans="1:12" s="23" customFormat="1" x14ac:dyDescent="0.2">
      <c r="A214" s="34"/>
      <c r="L214" s="34"/>
    </row>
    <row r="215" spans="1:12" s="23" customFormat="1" x14ac:dyDescent="0.2">
      <c r="A215" s="34"/>
      <c r="L215" s="34"/>
    </row>
    <row r="216" spans="1:12" s="23" customFormat="1" x14ac:dyDescent="0.2">
      <c r="A216" s="34"/>
      <c r="L216" s="34"/>
    </row>
    <row r="217" spans="1:12" s="23" customFormat="1" x14ac:dyDescent="0.2">
      <c r="A217" s="34"/>
      <c r="L217" s="34"/>
    </row>
    <row r="218" spans="1:12" s="23" customFormat="1" x14ac:dyDescent="0.2">
      <c r="A218" s="34"/>
      <c r="L218" s="34"/>
    </row>
    <row r="219" spans="1:12" s="23" customFormat="1" x14ac:dyDescent="0.2">
      <c r="A219" s="34"/>
      <c r="L219" s="34"/>
    </row>
    <row r="220" spans="1:12" s="23" customFormat="1" x14ac:dyDescent="0.2">
      <c r="A220" s="34"/>
      <c r="L220" s="34"/>
    </row>
    <row r="221" spans="1:12" s="23" customFormat="1" x14ac:dyDescent="0.2">
      <c r="A221" s="34"/>
      <c r="L221" s="34"/>
    </row>
    <row r="222" spans="1:12" s="23" customFormat="1" x14ac:dyDescent="0.2">
      <c r="A222" s="34"/>
      <c r="L222" s="34"/>
    </row>
    <row r="223" spans="1:12" s="23" customFormat="1" x14ac:dyDescent="0.2">
      <c r="A223" s="34"/>
      <c r="L223" s="34"/>
    </row>
    <row r="224" spans="1:12" s="23" customFormat="1" x14ac:dyDescent="0.2">
      <c r="A224" s="34"/>
      <c r="L224" s="34"/>
    </row>
    <row r="225" spans="1:12" s="23" customFormat="1" x14ac:dyDescent="0.2">
      <c r="A225" s="34"/>
      <c r="L225" s="34"/>
    </row>
    <row r="226" spans="1:12" s="23" customFormat="1" x14ac:dyDescent="0.2">
      <c r="A226" s="34"/>
      <c r="L226" s="34"/>
    </row>
    <row r="227" spans="1:12" s="23" customFormat="1" x14ac:dyDescent="0.2">
      <c r="A227" s="34"/>
      <c r="L227" s="34"/>
    </row>
    <row r="228" spans="1:12" s="23" customFormat="1" x14ac:dyDescent="0.2">
      <c r="A228" s="34"/>
      <c r="L228" s="34"/>
    </row>
    <row r="229" spans="1:12" s="23" customFormat="1" x14ac:dyDescent="0.2">
      <c r="A229" s="34"/>
      <c r="L229" s="34"/>
    </row>
    <row r="230" spans="1:12" s="23" customFormat="1" x14ac:dyDescent="0.2">
      <c r="A230" s="34"/>
      <c r="L230" s="34"/>
    </row>
    <row r="231" spans="1:12" s="23" customFormat="1" x14ac:dyDescent="0.2">
      <c r="A231" s="34"/>
      <c r="L231" s="34"/>
    </row>
    <row r="232" spans="1:12" s="23" customFormat="1" x14ac:dyDescent="0.2">
      <c r="A232" s="34"/>
      <c r="L232" s="34"/>
    </row>
    <row r="233" spans="1:12" s="23" customFormat="1" x14ac:dyDescent="0.2">
      <c r="A233" s="34"/>
      <c r="L233" s="34"/>
    </row>
    <row r="234" spans="1:12" s="23" customFormat="1" x14ac:dyDescent="0.2">
      <c r="A234" s="34"/>
      <c r="L234" s="34"/>
    </row>
    <row r="235" spans="1:12" s="23" customFormat="1" x14ac:dyDescent="0.2">
      <c r="A235" s="34"/>
      <c r="L235" s="34"/>
    </row>
    <row r="236" spans="1:12" s="23" customFormat="1" x14ac:dyDescent="0.2">
      <c r="A236" s="34"/>
      <c r="L236" s="34"/>
    </row>
    <row r="237" spans="1:12" s="23" customFormat="1" x14ac:dyDescent="0.2">
      <c r="A237" s="34"/>
      <c r="L237" s="34"/>
    </row>
    <row r="238" spans="1:12" s="23" customFormat="1" x14ac:dyDescent="0.2">
      <c r="A238" s="34"/>
      <c r="L238" s="34"/>
    </row>
    <row r="239" spans="1:12" s="23" customFormat="1" x14ac:dyDescent="0.2">
      <c r="A239" s="34"/>
      <c r="L239" s="34"/>
    </row>
    <row r="240" spans="1:12" s="23" customFormat="1" x14ac:dyDescent="0.2">
      <c r="A240" s="34"/>
      <c r="L240" s="34"/>
    </row>
    <row r="241" spans="1:12" s="23" customFormat="1" x14ac:dyDescent="0.2">
      <c r="A241" s="34"/>
      <c r="L241" s="34"/>
    </row>
  </sheetData>
  <sheetProtection selectLockedCells="1" selectUnlockedCells="1"/>
  <sortState ref="A88:L94">
    <sortCondition descending="1" ref="L88:L94"/>
  </sortState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G56" sqref="G56"/>
    </sheetView>
  </sheetViews>
  <sheetFormatPr baseColWidth="10" defaultRowHeight="12.75" x14ac:dyDescent="0.2"/>
  <cols>
    <col min="1" max="1" width="5" bestFit="1" customWidth="1"/>
    <col min="2" max="2" width="30.7109375" customWidth="1"/>
    <col min="3" max="3" width="19.7109375" customWidth="1"/>
    <col min="4" max="4" width="11.42578125" bestFit="1" customWidth="1"/>
    <col min="5" max="5" width="11.28515625" customWidth="1"/>
    <col min="6" max="7" width="9.5703125" customWidth="1"/>
    <col min="8" max="8" width="6.7109375" style="40" customWidth="1"/>
    <col min="9" max="9" width="4.85546875" bestFit="1" customWidth="1"/>
  </cols>
  <sheetData>
    <row r="1" spans="1:8" ht="26.25" x14ac:dyDescent="0.4">
      <c r="B1" s="92" t="s">
        <v>99</v>
      </c>
      <c r="C1" s="92"/>
      <c r="D1" s="92"/>
      <c r="E1" s="92"/>
      <c r="F1" s="92"/>
      <c r="G1" s="92"/>
      <c r="H1" s="92"/>
    </row>
    <row r="3" spans="1:8" ht="18" x14ac:dyDescent="0.25">
      <c r="B3" s="6" t="s">
        <v>14</v>
      </c>
    </row>
    <row r="4" spans="1:8" ht="18" x14ac:dyDescent="0.25">
      <c r="B4" s="6"/>
    </row>
    <row r="5" spans="1:8" x14ac:dyDescent="0.2">
      <c r="A5" s="7" t="s">
        <v>33</v>
      </c>
      <c r="B5" s="7" t="s">
        <v>0</v>
      </c>
      <c r="C5" s="7" t="s">
        <v>1</v>
      </c>
      <c r="D5" s="7" t="s">
        <v>2</v>
      </c>
      <c r="E5" s="101" t="s">
        <v>5</v>
      </c>
      <c r="F5" s="105" t="s">
        <v>100</v>
      </c>
      <c r="G5" s="106" t="s">
        <v>27</v>
      </c>
      <c r="H5" s="103" t="s">
        <v>3</v>
      </c>
    </row>
    <row r="6" spans="1:8" s="24" customFormat="1" x14ac:dyDescent="0.2">
      <c r="A6" s="14"/>
      <c r="B6" s="14"/>
      <c r="C6" s="14"/>
      <c r="D6" s="14"/>
      <c r="E6" s="102">
        <v>42028</v>
      </c>
      <c r="F6" s="107" t="s">
        <v>105</v>
      </c>
      <c r="G6" s="108" t="s">
        <v>350</v>
      </c>
      <c r="H6" s="104"/>
    </row>
    <row r="7" spans="1:8" s="24" customFormat="1" x14ac:dyDescent="0.2">
      <c r="A7" s="14">
        <v>1</v>
      </c>
      <c r="B7" s="14" t="s">
        <v>306</v>
      </c>
      <c r="C7" s="14" t="s">
        <v>317</v>
      </c>
      <c r="D7" s="14" t="s">
        <v>7</v>
      </c>
      <c r="E7" s="31">
        <v>4</v>
      </c>
      <c r="F7" s="18"/>
      <c r="G7" s="96"/>
      <c r="H7" s="19">
        <f>SUM(E7:F7)</f>
        <v>4</v>
      </c>
    </row>
    <row r="8" spans="1:8" s="24" customFormat="1" x14ac:dyDescent="0.2">
      <c r="A8" s="41">
        <v>2</v>
      </c>
      <c r="B8" s="41" t="s">
        <v>307</v>
      </c>
      <c r="C8" s="41" t="s">
        <v>316</v>
      </c>
      <c r="D8" s="41" t="s">
        <v>43</v>
      </c>
      <c r="E8" s="31">
        <v>3</v>
      </c>
      <c r="F8" s="30"/>
      <c r="G8" s="97"/>
      <c r="H8" s="19">
        <f>SUM(E8:F8)</f>
        <v>3</v>
      </c>
    </row>
    <row r="9" spans="1:8" s="24" customFormat="1" x14ac:dyDescent="0.2">
      <c r="A9" s="14">
        <v>3</v>
      </c>
      <c r="B9" s="14" t="s">
        <v>308</v>
      </c>
      <c r="C9" s="14" t="s">
        <v>315</v>
      </c>
      <c r="D9" s="14" t="s">
        <v>4</v>
      </c>
      <c r="E9" s="31">
        <v>2</v>
      </c>
      <c r="F9" s="18"/>
      <c r="G9" s="96"/>
      <c r="H9" s="19">
        <f>SUM(E9:F9)</f>
        <v>2</v>
      </c>
    </row>
    <row r="10" spans="1:8" s="24" customFormat="1" x14ac:dyDescent="0.2">
      <c r="A10" s="41"/>
      <c r="B10" s="41" t="s">
        <v>309</v>
      </c>
      <c r="C10" s="41" t="s">
        <v>314</v>
      </c>
      <c r="D10" s="41" t="s">
        <v>4</v>
      </c>
      <c r="E10" s="31">
        <v>2</v>
      </c>
      <c r="F10" s="30"/>
      <c r="G10" s="97"/>
      <c r="H10" s="19">
        <f>SUM(E10:F10)</f>
        <v>2</v>
      </c>
    </row>
    <row r="11" spans="1:8" s="24" customFormat="1" x14ac:dyDescent="0.2">
      <c r="A11" s="14">
        <v>5</v>
      </c>
      <c r="B11" s="14" t="s">
        <v>310</v>
      </c>
      <c r="C11" s="14" t="s">
        <v>313</v>
      </c>
      <c r="D11" s="14" t="s">
        <v>7</v>
      </c>
      <c r="E11" s="31">
        <v>1</v>
      </c>
      <c r="F11" s="18"/>
      <c r="G11" s="96"/>
      <c r="H11" s="19">
        <f>SUM(E11:F11)</f>
        <v>1</v>
      </c>
    </row>
    <row r="12" spans="1:8" s="24" customFormat="1" x14ac:dyDescent="0.2">
      <c r="A12" s="14"/>
      <c r="B12" s="14" t="s">
        <v>311</v>
      </c>
      <c r="C12" s="14" t="s">
        <v>312</v>
      </c>
      <c r="D12" s="14" t="s">
        <v>5</v>
      </c>
      <c r="E12" s="31">
        <v>1</v>
      </c>
      <c r="F12" s="18"/>
      <c r="G12" s="96"/>
      <c r="H12" s="19">
        <f>SUM(E12:F12)</f>
        <v>1</v>
      </c>
    </row>
    <row r="13" spans="1:8" s="24" customFormat="1" x14ac:dyDescent="0.2">
      <c r="A13" s="20"/>
      <c r="B13" s="21"/>
      <c r="C13" s="21"/>
      <c r="D13" s="21"/>
      <c r="E13" s="22"/>
      <c r="F13" s="22"/>
      <c r="G13" s="22"/>
      <c r="H13" s="20"/>
    </row>
    <row r="14" spans="1:8" s="24" customFormat="1" x14ac:dyDescent="0.2">
      <c r="A14" s="20"/>
      <c r="B14" s="21"/>
      <c r="C14" s="21"/>
      <c r="D14" s="21"/>
      <c r="E14" s="22"/>
      <c r="F14" s="22"/>
      <c r="G14" s="22"/>
      <c r="H14" s="20"/>
    </row>
    <row r="15" spans="1:8" s="24" customFormat="1" ht="18" x14ac:dyDescent="0.25">
      <c r="A15" s="5"/>
      <c r="B15" s="6" t="s">
        <v>15</v>
      </c>
      <c r="C15" s="5"/>
      <c r="D15" s="5"/>
      <c r="E15" s="5"/>
      <c r="F15" s="5"/>
      <c r="G15" s="5"/>
      <c r="H15" s="42"/>
    </row>
    <row r="16" spans="1:8" s="24" customFormat="1" x14ac:dyDescent="0.2">
      <c r="A16" s="5"/>
      <c r="B16" s="5"/>
      <c r="C16" s="5"/>
      <c r="D16" s="5"/>
      <c r="E16" s="5"/>
      <c r="F16" s="5"/>
      <c r="G16" s="5"/>
      <c r="H16" s="42"/>
    </row>
    <row r="17" spans="1:8" s="24" customFormat="1" x14ac:dyDescent="0.2">
      <c r="A17" s="7" t="s">
        <v>33</v>
      </c>
      <c r="B17" s="7" t="s">
        <v>0</v>
      </c>
      <c r="C17" s="7" t="s">
        <v>1</v>
      </c>
      <c r="D17" s="7" t="s">
        <v>2</v>
      </c>
      <c r="E17" s="101" t="s">
        <v>5</v>
      </c>
      <c r="F17" s="110" t="s">
        <v>100</v>
      </c>
      <c r="G17" s="106" t="s">
        <v>27</v>
      </c>
      <c r="H17" s="7" t="s">
        <v>3</v>
      </c>
    </row>
    <row r="18" spans="1:8" s="24" customFormat="1" x14ac:dyDescent="0.2">
      <c r="A18" s="14"/>
      <c r="B18" s="14"/>
      <c r="C18" s="14"/>
      <c r="D18" s="14"/>
      <c r="E18" s="102">
        <v>42028</v>
      </c>
      <c r="F18" s="111" t="s">
        <v>105</v>
      </c>
      <c r="G18" s="108" t="s">
        <v>350</v>
      </c>
      <c r="H18" s="41"/>
    </row>
    <row r="19" spans="1:8" s="24" customFormat="1" x14ac:dyDescent="0.2">
      <c r="A19" s="41">
        <v>1</v>
      </c>
      <c r="B19" s="41" t="s">
        <v>318</v>
      </c>
      <c r="C19" s="41" t="s">
        <v>319</v>
      </c>
      <c r="D19" s="41" t="s">
        <v>4</v>
      </c>
      <c r="E19" s="31">
        <v>3</v>
      </c>
      <c r="F19" s="30"/>
      <c r="G19" s="97"/>
      <c r="H19" s="19">
        <f>SUM(E19:F19)</f>
        <v>3</v>
      </c>
    </row>
    <row r="20" spans="1:8" s="24" customFormat="1" x14ac:dyDescent="0.2">
      <c r="A20" s="41">
        <v>2</v>
      </c>
      <c r="B20" s="41" t="s">
        <v>320</v>
      </c>
      <c r="C20" s="41" t="s">
        <v>321</v>
      </c>
      <c r="D20" s="41" t="s">
        <v>53</v>
      </c>
      <c r="E20" s="31">
        <v>2</v>
      </c>
      <c r="F20" s="30"/>
      <c r="G20" s="97"/>
      <c r="H20" s="19">
        <f>SUM(E20:F20)</f>
        <v>2</v>
      </c>
    </row>
    <row r="21" spans="1:8" s="24" customFormat="1" x14ac:dyDescent="0.2">
      <c r="A21" s="41">
        <v>3</v>
      </c>
      <c r="B21" s="41" t="s">
        <v>322</v>
      </c>
      <c r="C21" s="41" t="s">
        <v>323</v>
      </c>
      <c r="D21" s="41" t="s">
        <v>7</v>
      </c>
      <c r="E21" s="31">
        <v>1</v>
      </c>
      <c r="F21" s="30"/>
      <c r="G21" s="97"/>
      <c r="H21" s="19">
        <f>SUM(E21:F21)</f>
        <v>1</v>
      </c>
    </row>
    <row r="22" spans="1:8" s="24" customFormat="1" x14ac:dyDescent="0.2">
      <c r="A22" s="20"/>
      <c r="B22" s="35"/>
      <c r="C22" s="35"/>
      <c r="D22" s="35"/>
      <c r="E22" s="33"/>
      <c r="F22" s="33"/>
      <c r="G22" s="33"/>
      <c r="H22" s="20"/>
    </row>
    <row r="23" spans="1:8" ht="18" x14ac:dyDescent="0.25">
      <c r="B23" s="6" t="s">
        <v>16</v>
      </c>
    </row>
    <row r="24" spans="1:8" s="24" customFormat="1" x14ac:dyDescent="0.2">
      <c r="A24" s="20"/>
      <c r="B24" s="21"/>
      <c r="C24" s="21"/>
      <c r="D24" s="21"/>
      <c r="E24" s="22"/>
      <c r="F24" s="22"/>
      <c r="G24" s="22"/>
      <c r="H24" s="20"/>
    </row>
    <row r="25" spans="1:8" s="24" customFormat="1" x14ac:dyDescent="0.2">
      <c r="A25" s="7" t="s">
        <v>33</v>
      </c>
      <c r="B25" s="7" t="s">
        <v>0</v>
      </c>
      <c r="C25" s="7" t="s">
        <v>1</v>
      </c>
      <c r="D25" s="7" t="s">
        <v>2</v>
      </c>
      <c r="E25" s="11" t="s">
        <v>5</v>
      </c>
      <c r="F25" s="13" t="s">
        <v>100</v>
      </c>
      <c r="G25" s="106" t="s">
        <v>27</v>
      </c>
      <c r="H25" s="7" t="s">
        <v>3</v>
      </c>
    </row>
    <row r="26" spans="1:8" s="24" customFormat="1" x14ac:dyDescent="0.2">
      <c r="A26" s="14"/>
      <c r="B26" s="14"/>
      <c r="C26" s="14"/>
      <c r="D26" s="14"/>
      <c r="E26" s="27">
        <v>42028</v>
      </c>
      <c r="F26" s="63" t="s">
        <v>105</v>
      </c>
      <c r="G26" s="108" t="s">
        <v>350</v>
      </c>
      <c r="H26" s="41"/>
    </row>
    <row r="27" spans="1:8" s="24" customFormat="1" x14ac:dyDescent="0.2">
      <c r="A27" s="41">
        <v>1</v>
      </c>
      <c r="B27" s="41" t="s">
        <v>324</v>
      </c>
      <c r="C27" s="41" t="s">
        <v>335</v>
      </c>
      <c r="D27" s="41" t="s">
        <v>336</v>
      </c>
      <c r="E27" s="112">
        <v>4</v>
      </c>
      <c r="F27" s="53"/>
      <c r="G27" s="113"/>
      <c r="H27" s="19">
        <f>SUM(E27:F27)</f>
        <v>4</v>
      </c>
    </row>
    <row r="28" spans="1:8" s="24" customFormat="1" x14ac:dyDescent="0.2">
      <c r="A28" s="41">
        <v>2</v>
      </c>
      <c r="B28" s="41" t="s">
        <v>325</v>
      </c>
      <c r="C28" s="41" t="s">
        <v>334</v>
      </c>
      <c r="D28" s="41" t="s">
        <v>4</v>
      </c>
      <c r="E28" s="31">
        <v>3</v>
      </c>
      <c r="F28" s="30"/>
      <c r="G28" s="97"/>
      <c r="H28" s="19">
        <f>SUM(E28:F28)</f>
        <v>3</v>
      </c>
    </row>
    <row r="29" spans="1:8" s="24" customFormat="1" x14ac:dyDescent="0.2">
      <c r="A29" s="41">
        <v>3</v>
      </c>
      <c r="B29" s="41" t="s">
        <v>326</v>
      </c>
      <c r="C29" s="41" t="s">
        <v>333</v>
      </c>
      <c r="D29" s="41" t="s">
        <v>4</v>
      </c>
      <c r="E29" s="31">
        <v>2</v>
      </c>
      <c r="F29" s="30"/>
      <c r="G29" s="97"/>
      <c r="H29" s="19">
        <f>SUM(E29:F29)</f>
        <v>2</v>
      </c>
    </row>
    <row r="30" spans="1:8" s="24" customFormat="1" x14ac:dyDescent="0.2">
      <c r="A30" s="41"/>
      <c r="B30" s="41" t="s">
        <v>327</v>
      </c>
      <c r="C30" s="41" t="s">
        <v>332</v>
      </c>
      <c r="D30" s="41" t="s">
        <v>5</v>
      </c>
      <c r="E30" s="31">
        <v>2</v>
      </c>
      <c r="F30" s="30"/>
      <c r="G30" s="97"/>
      <c r="H30" s="19">
        <f>SUM(E30:F30)</f>
        <v>2</v>
      </c>
    </row>
    <row r="31" spans="1:8" s="24" customFormat="1" x14ac:dyDescent="0.2">
      <c r="A31" s="41">
        <v>5</v>
      </c>
      <c r="B31" s="41" t="s">
        <v>328</v>
      </c>
      <c r="C31" s="41" t="s">
        <v>331</v>
      </c>
      <c r="D31" s="41" t="s">
        <v>7</v>
      </c>
      <c r="E31" s="31">
        <v>1</v>
      </c>
      <c r="F31" s="30"/>
      <c r="G31" s="97"/>
      <c r="H31" s="19">
        <f>SUM(E31:F31)</f>
        <v>1</v>
      </c>
    </row>
    <row r="32" spans="1:8" s="24" customFormat="1" x14ac:dyDescent="0.2">
      <c r="A32" s="41"/>
      <c r="B32" s="41" t="s">
        <v>329</v>
      </c>
      <c r="C32" s="41" t="s">
        <v>330</v>
      </c>
      <c r="D32" s="41" t="s">
        <v>43</v>
      </c>
      <c r="E32" s="31">
        <v>1</v>
      </c>
      <c r="F32" s="30"/>
      <c r="G32" s="97"/>
      <c r="H32" s="19">
        <f>SUM(E32:F32)</f>
        <v>1</v>
      </c>
    </row>
    <row r="34" spans="1:8" s="24" customFormat="1" x14ac:dyDescent="0.2">
      <c r="A34" s="20"/>
      <c r="B34" s="35"/>
      <c r="C34" s="35"/>
      <c r="D34" s="35"/>
      <c r="E34" s="33"/>
      <c r="F34" s="33"/>
      <c r="G34" s="33"/>
      <c r="H34" s="20"/>
    </row>
    <row r="35" spans="1:8" ht="18" x14ac:dyDescent="0.25">
      <c r="B35" s="6" t="s">
        <v>17</v>
      </c>
    </row>
    <row r="36" spans="1:8" ht="14.25" customHeight="1" x14ac:dyDescent="0.2"/>
    <row r="37" spans="1:8" s="24" customFormat="1" x14ac:dyDescent="0.2">
      <c r="A37" s="7" t="s">
        <v>33</v>
      </c>
      <c r="B37" s="7" t="s">
        <v>0</v>
      </c>
      <c r="C37" s="7" t="s">
        <v>1</v>
      </c>
      <c r="D37" s="7" t="s">
        <v>2</v>
      </c>
      <c r="E37" s="11" t="s">
        <v>5</v>
      </c>
      <c r="F37" s="13" t="s">
        <v>100</v>
      </c>
      <c r="G37" s="106" t="s">
        <v>27</v>
      </c>
      <c r="H37" s="7" t="s">
        <v>3</v>
      </c>
    </row>
    <row r="38" spans="1:8" s="24" customFormat="1" x14ac:dyDescent="0.2">
      <c r="A38" s="14"/>
      <c r="B38" s="14"/>
      <c r="C38" s="14"/>
      <c r="D38" s="14"/>
      <c r="E38" s="27">
        <v>42028</v>
      </c>
      <c r="F38" s="63" t="s">
        <v>105</v>
      </c>
      <c r="G38" s="108" t="s">
        <v>350</v>
      </c>
      <c r="H38" s="41"/>
    </row>
    <row r="39" spans="1:8" s="24" customFormat="1" x14ac:dyDescent="0.2">
      <c r="A39" s="14">
        <v>1</v>
      </c>
      <c r="B39" s="14" t="s">
        <v>318</v>
      </c>
      <c r="C39" s="14" t="s">
        <v>341</v>
      </c>
      <c r="D39" s="14" t="s">
        <v>4</v>
      </c>
      <c r="E39" s="112">
        <v>4</v>
      </c>
      <c r="F39" s="78"/>
      <c r="G39" s="109"/>
      <c r="H39" s="19">
        <f>SUM(E39:F39)</f>
        <v>4</v>
      </c>
    </row>
    <row r="40" spans="1:8" s="24" customFormat="1" x14ac:dyDescent="0.2">
      <c r="A40" s="41">
        <v>2</v>
      </c>
      <c r="B40" s="41" t="s">
        <v>337</v>
      </c>
      <c r="C40" s="41" t="s">
        <v>340</v>
      </c>
      <c r="D40" s="41" t="s">
        <v>4</v>
      </c>
      <c r="E40" s="31">
        <v>3</v>
      </c>
      <c r="F40" s="30"/>
      <c r="G40" s="97"/>
      <c r="H40" s="19">
        <f>SUM(E40:F40)</f>
        <v>3</v>
      </c>
    </row>
    <row r="41" spans="1:8" s="24" customFormat="1" x14ac:dyDescent="0.2">
      <c r="A41" s="41">
        <v>3</v>
      </c>
      <c r="B41" s="41" t="s">
        <v>338</v>
      </c>
      <c r="C41" s="41" t="s">
        <v>19</v>
      </c>
      <c r="D41" s="41" t="s">
        <v>43</v>
      </c>
      <c r="E41" s="31">
        <v>2</v>
      </c>
      <c r="F41" s="30"/>
      <c r="G41" s="97"/>
      <c r="H41" s="19">
        <f>SUM(E41:F41)</f>
        <v>2</v>
      </c>
    </row>
    <row r="42" spans="1:8" s="24" customFormat="1" x14ac:dyDescent="0.2">
      <c r="A42" s="41">
        <v>4</v>
      </c>
      <c r="B42" s="41" t="s">
        <v>339</v>
      </c>
      <c r="C42" s="41" t="s">
        <v>348</v>
      </c>
      <c r="D42" s="41" t="s">
        <v>160</v>
      </c>
      <c r="E42" s="31">
        <v>1</v>
      </c>
      <c r="F42" s="30"/>
      <c r="G42" s="97"/>
      <c r="H42" s="19">
        <f>SUM(E42:F42)</f>
        <v>1</v>
      </c>
    </row>
    <row r="43" spans="1:8" s="24" customFormat="1" x14ac:dyDescent="0.2">
      <c r="A43" s="20"/>
      <c r="B43" s="21"/>
      <c r="C43" s="21"/>
      <c r="D43" s="21"/>
      <c r="E43" s="22"/>
      <c r="F43" s="22"/>
      <c r="G43" s="22"/>
      <c r="H43" s="20"/>
    </row>
    <row r="44" spans="1:8" s="24" customFormat="1" x14ac:dyDescent="0.2">
      <c r="A44" s="20"/>
      <c r="B44" s="21"/>
      <c r="C44" s="21"/>
      <c r="D44" s="21"/>
      <c r="E44" s="22"/>
      <c r="F44" s="22"/>
      <c r="G44" s="22"/>
      <c r="H44" s="20"/>
    </row>
    <row r="45" spans="1:8" ht="18" x14ac:dyDescent="0.25">
      <c r="B45" s="6" t="s">
        <v>304</v>
      </c>
    </row>
    <row r="47" spans="1:8" s="24" customFormat="1" x14ac:dyDescent="0.2">
      <c r="A47" s="7" t="s">
        <v>33</v>
      </c>
      <c r="B47" s="7" t="s">
        <v>0</v>
      </c>
      <c r="C47" s="7" t="s">
        <v>1</v>
      </c>
      <c r="D47" s="7" t="s">
        <v>2</v>
      </c>
      <c r="E47" s="11" t="s">
        <v>5</v>
      </c>
      <c r="F47" s="13" t="s">
        <v>100</v>
      </c>
      <c r="G47" s="106" t="s">
        <v>27</v>
      </c>
      <c r="H47" s="7" t="s">
        <v>3</v>
      </c>
    </row>
    <row r="48" spans="1:8" s="24" customFormat="1" x14ac:dyDescent="0.2">
      <c r="A48" s="14"/>
      <c r="B48" s="14"/>
      <c r="C48" s="14"/>
      <c r="D48" s="14"/>
      <c r="E48" s="27">
        <v>42028</v>
      </c>
      <c r="F48" s="63" t="s">
        <v>105</v>
      </c>
      <c r="G48" s="108" t="s">
        <v>350</v>
      </c>
      <c r="H48" s="41"/>
    </row>
    <row r="49" spans="1:8" s="24" customFormat="1" x14ac:dyDescent="0.2">
      <c r="A49" s="41">
        <v>1</v>
      </c>
      <c r="B49" s="41" t="s">
        <v>344</v>
      </c>
      <c r="C49" s="41" t="s">
        <v>345</v>
      </c>
      <c r="D49" s="41" t="s">
        <v>5</v>
      </c>
      <c r="E49" s="31">
        <v>3</v>
      </c>
      <c r="F49" s="30"/>
      <c r="G49" s="97"/>
      <c r="H49" s="19">
        <f>SUM(E49:F49)</f>
        <v>3</v>
      </c>
    </row>
    <row r="50" spans="1:8" s="24" customFormat="1" x14ac:dyDescent="0.2">
      <c r="A50" s="41">
        <v>2</v>
      </c>
      <c r="B50" s="41" t="s">
        <v>343</v>
      </c>
      <c r="C50" s="41" t="s">
        <v>346</v>
      </c>
      <c r="D50" s="41" t="s">
        <v>5</v>
      </c>
      <c r="E50" s="31">
        <v>2</v>
      </c>
      <c r="F50" s="30"/>
      <c r="G50" s="97"/>
      <c r="H50" s="19">
        <f>SUM(E50:F50)</f>
        <v>2</v>
      </c>
    </row>
    <row r="51" spans="1:8" s="24" customFormat="1" x14ac:dyDescent="0.2">
      <c r="A51" s="41">
        <v>3</v>
      </c>
      <c r="B51" s="41" t="s">
        <v>342</v>
      </c>
      <c r="C51" s="41" t="s">
        <v>347</v>
      </c>
      <c r="D51" s="41" t="s">
        <v>4</v>
      </c>
      <c r="E51" s="112">
        <v>1</v>
      </c>
      <c r="F51" s="53"/>
      <c r="G51" s="113"/>
      <c r="H51" s="19">
        <f>SUM(E51:F51)</f>
        <v>1</v>
      </c>
    </row>
    <row r="54" spans="1:8" s="23" customFormat="1" x14ac:dyDescent="0.2">
      <c r="H54" s="43"/>
    </row>
    <row r="55" spans="1:8" s="23" customFormat="1" x14ac:dyDescent="0.2">
      <c r="H55" s="43"/>
    </row>
    <row r="56" spans="1:8" s="23" customFormat="1" x14ac:dyDescent="0.2">
      <c r="H56" s="43"/>
    </row>
    <row r="57" spans="1:8" s="23" customFormat="1" x14ac:dyDescent="0.2">
      <c r="H57" s="43"/>
    </row>
    <row r="58" spans="1:8" s="23" customFormat="1" x14ac:dyDescent="0.2">
      <c r="H58" s="43"/>
    </row>
    <row r="59" spans="1:8" s="23" customFormat="1" x14ac:dyDescent="0.2">
      <c r="H59" s="43"/>
    </row>
    <row r="60" spans="1:8" s="23" customFormat="1" x14ac:dyDescent="0.2">
      <c r="H60" s="43"/>
    </row>
    <row r="61" spans="1:8" s="23" customFormat="1" x14ac:dyDescent="0.2">
      <c r="H61" s="43"/>
    </row>
    <row r="62" spans="1:8" s="23" customFormat="1" x14ac:dyDescent="0.2">
      <c r="H62" s="43"/>
    </row>
    <row r="63" spans="1:8" s="23" customFormat="1" x14ac:dyDescent="0.2">
      <c r="H63" s="43"/>
    </row>
    <row r="64" spans="1:8" s="23" customFormat="1" x14ac:dyDescent="0.2">
      <c r="H64" s="43"/>
    </row>
    <row r="65" spans="8:8" s="23" customFormat="1" x14ac:dyDescent="0.2">
      <c r="H65" s="43"/>
    </row>
    <row r="66" spans="8:8" s="23" customFormat="1" x14ac:dyDescent="0.2">
      <c r="H66" s="43"/>
    </row>
    <row r="67" spans="8:8" s="23" customFormat="1" x14ac:dyDescent="0.2">
      <c r="H67" s="43"/>
    </row>
    <row r="68" spans="8:8" s="23" customFormat="1" x14ac:dyDescent="0.2">
      <c r="H68" s="43"/>
    </row>
    <row r="69" spans="8:8" s="23" customFormat="1" x14ac:dyDescent="0.2">
      <c r="H69" s="43"/>
    </row>
    <row r="70" spans="8:8" s="23" customFormat="1" x14ac:dyDescent="0.2">
      <c r="H70" s="43"/>
    </row>
    <row r="71" spans="8:8" s="23" customFormat="1" x14ac:dyDescent="0.2">
      <c r="H71" s="43"/>
    </row>
    <row r="72" spans="8:8" s="23" customFormat="1" x14ac:dyDescent="0.2">
      <c r="H72" s="43"/>
    </row>
    <row r="73" spans="8:8" s="23" customFormat="1" x14ac:dyDescent="0.2">
      <c r="H73" s="43"/>
    </row>
    <row r="74" spans="8:8" s="23" customFormat="1" x14ac:dyDescent="0.2">
      <c r="H74" s="43"/>
    </row>
    <row r="75" spans="8:8" s="23" customFormat="1" x14ac:dyDescent="0.2">
      <c r="H75" s="43"/>
    </row>
    <row r="76" spans="8:8" s="23" customFormat="1" x14ac:dyDescent="0.2">
      <c r="H76" s="43"/>
    </row>
    <row r="77" spans="8:8" s="23" customFormat="1" x14ac:dyDescent="0.2">
      <c r="H77" s="43"/>
    </row>
    <row r="78" spans="8:8" s="23" customFormat="1" x14ac:dyDescent="0.2">
      <c r="H78" s="43"/>
    </row>
    <row r="79" spans="8:8" s="23" customFormat="1" x14ac:dyDescent="0.2">
      <c r="H79" s="43"/>
    </row>
    <row r="80" spans="8:8" s="23" customFormat="1" x14ac:dyDescent="0.2">
      <c r="H80" s="43"/>
    </row>
    <row r="81" spans="8:8" s="23" customFormat="1" x14ac:dyDescent="0.2">
      <c r="H81" s="43"/>
    </row>
    <row r="82" spans="8:8" s="23" customFormat="1" x14ac:dyDescent="0.2">
      <c r="H82" s="43"/>
    </row>
    <row r="83" spans="8:8" s="23" customFormat="1" x14ac:dyDescent="0.2">
      <c r="H83" s="43"/>
    </row>
    <row r="84" spans="8:8" s="23" customFormat="1" x14ac:dyDescent="0.2">
      <c r="H84" s="43"/>
    </row>
    <row r="85" spans="8:8" s="23" customFormat="1" x14ac:dyDescent="0.2">
      <c r="H85" s="43"/>
    </row>
    <row r="86" spans="8:8" s="23" customFormat="1" x14ac:dyDescent="0.2">
      <c r="H86" s="43"/>
    </row>
    <row r="87" spans="8:8" s="23" customFormat="1" x14ac:dyDescent="0.2">
      <c r="H87" s="43"/>
    </row>
    <row r="88" spans="8:8" s="23" customFormat="1" x14ac:dyDescent="0.2">
      <c r="H88" s="43"/>
    </row>
    <row r="89" spans="8:8" s="23" customFormat="1" x14ac:dyDescent="0.2">
      <c r="H89" s="43"/>
    </row>
    <row r="90" spans="8:8" s="23" customFormat="1" x14ac:dyDescent="0.2">
      <c r="H90" s="43"/>
    </row>
    <row r="91" spans="8:8" s="23" customFormat="1" x14ac:dyDescent="0.2">
      <c r="H91" s="43"/>
    </row>
    <row r="92" spans="8:8" s="23" customFormat="1" x14ac:dyDescent="0.2">
      <c r="H92" s="43"/>
    </row>
    <row r="93" spans="8:8" s="23" customFormat="1" x14ac:dyDescent="0.2">
      <c r="H93" s="43"/>
    </row>
    <row r="94" spans="8:8" s="23" customFormat="1" x14ac:dyDescent="0.2">
      <c r="H94" s="43"/>
    </row>
    <row r="95" spans="8:8" s="23" customFormat="1" x14ac:dyDescent="0.2">
      <c r="H95" s="43"/>
    </row>
    <row r="96" spans="8:8" s="23" customFormat="1" x14ac:dyDescent="0.2">
      <c r="H96" s="43"/>
    </row>
    <row r="97" spans="8:8" s="23" customFormat="1" x14ac:dyDescent="0.2">
      <c r="H97" s="43"/>
    </row>
    <row r="98" spans="8:8" s="23" customFormat="1" x14ac:dyDescent="0.2">
      <c r="H98" s="43"/>
    </row>
    <row r="99" spans="8:8" s="23" customFormat="1" x14ac:dyDescent="0.2">
      <c r="H99" s="43"/>
    </row>
    <row r="100" spans="8:8" s="23" customFormat="1" x14ac:dyDescent="0.2">
      <c r="H100" s="43"/>
    </row>
    <row r="101" spans="8:8" s="23" customFormat="1" x14ac:dyDescent="0.2">
      <c r="H101" s="43"/>
    </row>
    <row r="102" spans="8:8" s="23" customFormat="1" x14ac:dyDescent="0.2">
      <c r="H102" s="43"/>
    </row>
    <row r="103" spans="8:8" s="23" customFormat="1" x14ac:dyDescent="0.2">
      <c r="H103" s="43"/>
    </row>
    <row r="104" spans="8:8" s="23" customFormat="1" x14ac:dyDescent="0.2">
      <c r="H104" s="43"/>
    </row>
  </sheetData>
  <sheetProtection selectLockedCells="1" selectUnlockedCells="1"/>
  <sortState ref="A68:I73">
    <sortCondition descending="1" ref="H68:H73"/>
  </sortState>
  <mergeCells count="1">
    <mergeCell ref="B1:H1"/>
  </mergeCells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Simples</vt:lpstr>
      <vt:lpstr>Doubles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 coach</cp:lastModifiedBy>
  <cp:lastPrinted>2014-10-23T07:13:34Z</cp:lastPrinted>
  <dcterms:created xsi:type="dcterms:W3CDTF">2011-11-17T09:58:01Z</dcterms:created>
  <dcterms:modified xsi:type="dcterms:W3CDTF">2015-02-13T08:41:52Z</dcterms:modified>
</cp:coreProperties>
</file>