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0" yWindow="460" windowWidth="32760" windowHeight="19840" activeTab="1"/>
  </bookViews>
  <sheets>
    <sheet name="Note de frais" sheetId="1" r:id="rId1"/>
    <sheet name="Notice d'utilisation" sheetId="2" r:id="rId2"/>
    <sheet name="Feuille de renonciation" sheetId="3" r:id="rId3"/>
  </sheets>
  <definedNames>
    <definedName name="_xlnm.Print_Area" localSheetId="0">'Note de frais'!$A$1:$I$64</definedName>
  </definedNames>
  <calcPr fullCalcOnLoad="1"/>
</workbook>
</file>

<file path=xl/comments3.xml><?xml version="1.0" encoding="utf-8"?>
<comments xmlns="http://schemas.openxmlformats.org/spreadsheetml/2006/main">
  <authors>
    <author>cros</author>
  </authors>
  <commentList>
    <comment ref="H5" authorId="0">
      <text>
        <r>
          <rPr>
            <sz val="12"/>
            <color indexed="8"/>
            <rFont val="Tahoma"/>
            <family val="2"/>
          </rPr>
          <t>Indiquer la date d'édition de la feuille de frais</t>
        </r>
      </text>
    </comment>
    <comment ref="C7" authorId="0">
      <text>
        <r>
          <rPr>
            <sz val="12"/>
            <color indexed="8"/>
            <rFont val="Tahoma"/>
            <family val="2"/>
          </rPr>
          <t xml:space="preserve">Indiquer le </t>
        </r>
        <r>
          <rPr>
            <b/>
            <sz val="12"/>
            <color indexed="8"/>
            <rFont val="Tahoma"/>
            <family val="2"/>
          </rPr>
          <t>Nom</t>
        </r>
        <r>
          <rPr>
            <sz val="12"/>
            <color indexed="8"/>
            <rFont val="Tahoma"/>
            <family val="2"/>
          </rPr>
          <t xml:space="preserve"> du bénéficiaire</t>
        </r>
      </text>
    </comment>
    <comment ref="C9" authorId="0">
      <text>
        <r>
          <rPr>
            <sz val="12"/>
            <rFont val="Tahoma"/>
            <family val="2"/>
          </rPr>
          <t xml:space="preserve">Indiquer le </t>
        </r>
        <r>
          <rPr>
            <b/>
            <sz val="12"/>
            <rFont val="Tahoma"/>
            <family val="2"/>
          </rPr>
          <t xml:space="preserve">Prénom </t>
        </r>
        <r>
          <rPr>
            <sz val="12"/>
            <rFont val="Tahoma"/>
            <family val="2"/>
          </rPr>
          <t>du bénéficiaire</t>
        </r>
      </text>
    </comment>
    <comment ref="C11" authorId="0">
      <text>
        <r>
          <rPr>
            <sz val="12"/>
            <color indexed="8"/>
            <rFont val="Tahoma"/>
            <family val="2"/>
          </rPr>
          <t xml:space="preserve">Indiquer la </t>
        </r>
        <r>
          <rPr>
            <b/>
            <sz val="12"/>
            <color indexed="8"/>
            <rFont val="Tahoma"/>
            <family val="2"/>
          </rPr>
          <t>fonction du Bénévole</t>
        </r>
        <r>
          <rPr>
            <sz val="12"/>
            <color indexed="8"/>
            <rFont val="Tahoma"/>
            <family val="2"/>
          </rPr>
          <t xml:space="preserve"> dans l'association</t>
        </r>
      </text>
    </comment>
    <comment ref="E13" authorId="0">
      <text>
        <r>
          <rPr>
            <sz val="12"/>
            <color indexed="8"/>
            <rFont val="Tahoma"/>
            <family val="2"/>
          </rPr>
          <t xml:space="preserve">Indiquer le </t>
        </r>
        <r>
          <rPr>
            <b/>
            <sz val="12"/>
            <color indexed="8"/>
            <rFont val="Tahoma"/>
            <family val="2"/>
          </rPr>
          <t>taux de remboursement</t>
        </r>
        <r>
          <rPr>
            <sz val="12"/>
            <color indexed="8"/>
            <rFont val="Tahoma"/>
            <family val="2"/>
          </rPr>
          <t xml:space="preserve"> pratiqué dans votre association.</t>
        </r>
        <r>
          <rPr>
            <sz val="10"/>
            <color indexed="8"/>
            <rFont val="Tahoma"/>
            <family val="2"/>
          </rPr>
          <t xml:space="preserve">
</t>
        </r>
        <r>
          <rPr>
            <sz val="10"/>
            <color indexed="8"/>
            <rFont val="Tahoma"/>
            <family val="2"/>
          </rPr>
          <t>(Ex : "</t>
        </r>
        <r>
          <rPr>
            <b/>
            <sz val="10"/>
            <color indexed="8"/>
            <rFont val="Tahoma"/>
            <family val="2"/>
          </rPr>
          <t>0,2</t>
        </r>
        <r>
          <rPr>
            <sz val="10"/>
            <color indexed="8"/>
            <rFont val="Tahoma"/>
            <family val="2"/>
          </rPr>
          <t>" pour 20 centimes d'euros par kms)</t>
        </r>
      </text>
    </comment>
    <comment ref="A51" authorId="0">
      <text>
        <r>
          <rPr>
            <sz val="12"/>
            <color indexed="8"/>
            <rFont val="Tahoma"/>
            <family val="2"/>
          </rPr>
          <t xml:space="preserve">Cocher cette case d'un </t>
        </r>
        <r>
          <rPr>
            <b/>
            <sz val="12"/>
            <color indexed="8"/>
            <rFont val="Tahoma"/>
            <family val="2"/>
          </rPr>
          <t xml:space="preserve">X </t>
        </r>
        <r>
          <rPr>
            <sz val="12"/>
            <color indexed="8"/>
            <rFont val="Tahoma"/>
            <family val="2"/>
          </rPr>
          <t>pour effectuer le don</t>
        </r>
      </text>
    </comment>
  </commentList>
</comments>
</file>

<file path=xl/sharedStrings.xml><?xml version="1.0" encoding="utf-8"?>
<sst xmlns="http://schemas.openxmlformats.org/spreadsheetml/2006/main" count="133" uniqueCount="98">
  <si>
    <t>OBJET DU DEPLACEMENT</t>
  </si>
  <si>
    <t>JOINDRE L'ORDRE DE MISSION OU LA CONVOCATION</t>
  </si>
  <si>
    <t>TRANSPORT</t>
  </si>
  <si>
    <t>Train:</t>
  </si>
  <si>
    <t>Autres:</t>
  </si>
  <si>
    <t>HEBERGEMENT ET RESTAURATION</t>
  </si>
  <si>
    <t>Hotel:</t>
  </si>
  <si>
    <t>X</t>
  </si>
  <si>
    <t>Repas:</t>
  </si>
  <si>
    <t>FRAIS ANNEXES</t>
  </si>
  <si>
    <t>Indemnités</t>
  </si>
  <si>
    <t>TOTAL GENERAL</t>
  </si>
  <si>
    <t>TOTAL transport voiture</t>
  </si>
  <si>
    <t>TOTAL transport train</t>
  </si>
  <si>
    <t>TOTAL hébergement et restauration</t>
  </si>
  <si>
    <t>TOTAL frais annexes</t>
  </si>
  <si>
    <t>Nuits</t>
  </si>
  <si>
    <t>Nombre</t>
  </si>
  <si>
    <t>Prix unitaire</t>
  </si>
  <si>
    <t>JOINDRE LES JUSTIFICATIFS</t>
  </si>
  <si>
    <t>kms</t>
  </si>
  <si>
    <t>Coût (euros/km) :</t>
  </si>
  <si>
    <t>Personnes transportées :</t>
  </si>
  <si>
    <t>Total</t>
  </si>
  <si>
    <t>Arbitre :</t>
  </si>
  <si>
    <t>Juge Arbitre :</t>
  </si>
  <si>
    <t>Distance parcourue :</t>
  </si>
  <si>
    <t>Lieu :</t>
  </si>
  <si>
    <t>Nom :</t>
  </si>
  <si>
    <t>Club :</t>
  </si>
  <si>
    <t>Adresse :</t>
  </si>
  <si>
    <t>Prénom :</t>
  </si>
  <si>
    <t>Téléphone :</t>
  </si>
  <si>
    <t>Manifestation :</t>
  </si>
  <si>
    <t>Dates :</t>
  </si>
  <si>
    <t>Fonction :</t>
  </si>
  <si>
    <t>Voiture :</t>
  </si>
  <si>
    <t>Gare d'arrivée :</t>
  </si>
  <si>
    <t>Date de retour :</t>
  </si>
  <si>
    <t>Gare de départ :</t>
  </si>
  <si>
    <t>Date de départ :</t>
  </si>
  <si>
    <t>Avion :</t>
  </si>
  <si>
    <t>Bus/Navette :</t>
  </si>
  <si>
    <t>Parking :</t>
  </si>
  <si>
    <t>Taxis :</t>
  </si>
  <si>
    <t>Petits déjeuners :</t>
  </si>
  <si>
    <t>Déjeuners :</t>
  </si>
  <si>
    <t>Diners :</t>
  </si>
  <si>
    <t>TOTAL autres déplacements</t>
  </si>
  <si>
    <t>DEMANDE DE REMBOURSEMENT DE FRAIS</t>
  </si>
  <si>
    <t>Divers :</t>
  </si>
  <si>
    <t>Payé le :</t>
  </si>
  <si>
    <t>Saisie en comptabilité :</t>
  </si>
  <si>
    <t>Péages :</t>
  </si>
  <si>
    <t>Date de la demande :</t>
  </si>
  <si>
    <t>Nom des personnes transportées :</t>
  </si>
  <si>
    <t>Affranchissements (timbres) :</t>
  </si>
  <si>
    <t>CADRE RESERVE AU CODEP</t>
  </si>
  <si>
    <t>Signature 
du demandeur :</t>
  </si>
  <si>
    <t>(de + par personne transportée)</t>
  </si>
  <si>
    <t>Formateurs DAB:</t>
  </si>
  <si>
    <t>Formateurs DIJ</t>
  </si>
  <si>
    <t>Journée Stage BE</t>
  </si>
  <si>
    <t>Journée + nuitée stage BE</t>
  </si>
  <si>
    <t>Journée Stage DE</t>
  </si>
  <si>
    <t>Journée + nuitée stage DE</t>
  </si>
  <si>
    <t>Formateur SOC</t>
  </si>
  <si>
    <t>Code Analytique</t>
  </si>
  <si>
    <t>N° de compte</t>
  </si>
  <si>
    <t>Cliquez ici</t>
  </si>
  <si>
    <t>Mise à jour du barême kilométrique bénévole</t>
  </si>
  <si>
    <t>NOTICE D'UTILISATION DE LA NOTE DE FRAIS</t>
  </si>
  <si>
    <t>Comité Bi-Départemental 26/07 de Badminton</t>
  </si>
  <si>
    <r>
      <t xml:space="preserve">FEUILLE DE FRAIS DE DEPLACEMENTS
</t>
    </r>
    <r>
      <rPr>
        <b/>
        <i/>
        <sz val="12"/>
        <rFont val="Arial"/>
        <family val="2"/>
      </rPr>
      <t>POUR LES BENEVOLES</t>
    </r>
  </si>
  <si>
    <t>Bénéficiaire :</t>
  </si>
  <si>
    <t>Le :</t>
  </si>
  <si>
    <t xml:space="preserve">Prénom : </t>
  </si>
  <si>
    <t xml:space="preserve"> </t>
  </si>
  <si>
    <t>Taux de remboursement de l'association :</t>
  </si>
  <si>
    <t>€/Km</t>
  </si>
  <si>
    <t xml:space="preserve">* Pensez à mettre à jour le barème. </t>
  </si>
  <si>
    <t>Barême fiscal "auto" de l'année en cours :</t>
  </si>
  <si>
    <t>€/Km*</t>
  </si>
  <si>
    <t>Date</t>
  </si>
  <si>
    <t>Lieu départ</t>
  </si>
  <si>
    <t>Lieu d'arrivée</t>
  </si>
  <si>
    <t xml:space="preserve">Objet du déplacement </t>
  </si>
  <si>
    <t>Nb de kms A/R</t>
  </si>
  <si>
    <t>Je, soussigné(e)</t>
  </si>
  <si>
    <t>, certifie l'exactitude des renseignements ci-dessus.</t>
  </si>
  <si>
    <t>Je renonce au remboursement de mes frais ci-dessus et les laisse à l'association en tant que don.
A ce titre, je demande que l'association me fournisse le "reçu au titre des dons à certains organismes d'intérêt général" (Code cerfa n° 11580*03) afin de pouvoir bénéficier et justifier d'une réduction d'impôts*. Cliquer sur le lien ci-dessous.</t>
  </si>
  <si>
    <t>https://www.impots.gouv.fr/portail/files/media/1_metier/2_professionnel/EV/2_gestion/230_association/titre_dons_organisme_interet_general.pdf</t>
  </si>
  <si>
    <t>Le don que je fais à l'association s'élève donc à **</t>
  </si>
  <si>
    <t>La réduction fiscale dont je bénéficierais s'élèvera à ***</t>
  </si>
  <si>
    <t>*     Je ne peux bénéficier de cet avantage fiscal qu'au titre de mon engagement bénévole. 
**   Le don que je fais à l'association est calculé sur la base du nombre de kilomètres multiplié par le barême fiscal en vigueur. 
*** La réduction dont je peux bénéficier s'élève à 66 % du don dans la limite de 20% de mon Revenu Imposable</t>
  </si>
  <si>
    <t>Date et Signature du bénéficiaire :</t>
  </si>
  <si>
    <t>Signature du responsable de l'association :</t>
  </si>
  <si>
    <t>Toute demande de remboursement devra être sollicitée auprès du président du CODEP en amont du déplacement
Ne seront pas remboursés : les déplacements pour se rendre à une réunion du bureau, du comité directeur ou de l'Assemblée Générale.
La case "personnes transportées" ne pourra donner lieu à remboursement qu'en cas de covoiturage de personnes actives sur la manifestation.
Il ne sera remboursé qu'un aller/retour par jour de mission. 
Les Officiels Techniques devront utiliser cette demande de remboursement pour leurs déplacements sur les compétitions organisées par le Codep où celui-ci les aura mandatés.
Le taux d'indemnité kilométrique (0,316€/km) est celui préconisé par l'administration française pour le remboursement des déplacements des bénévoles. Il sera réactualisé à chaque modification de l'administration.
Tout bénévole peut bénéficier d'une réduction d'impôts.
Pour ouvrir droit à la réduction d'impôt, la nature et le montant des frais engagés doivent être justifiés et le bénévole doit en avoir expressément refusé le remboursement.
A la fin de l'année civile, le bénévole peut faire une déclaration de renonciation au remboursement de ses frais, en mentionnant l'objet du déplacement et en détaillant le nombre de km parcourus avec le véhicule personnel (cf onglet feuille de renonciation). Il devra aussi remplir le CERFA 11580*04 en suivant le lien au bas de la feuille. 
Ces documents devront être signés par le président.</t>
  </si>
</sst>
</file>

<file path=xl/styles.xml><?xml version="1.0" encoding="utf-8"?>
<styleSheet xmlns="http://schemas.openxmlformats.org/spreadsheetml/2006/main">
  <numFmts count="5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 &quot;F&quot;;\-#,##0\ &quot;F&quot;"/>
    <numFmt numFmtId="175" formatCode="#,##0\ &quot;F&quot;;[Red]\-#,##0\ &quot;F&quot;"/>
    <numFmt numFmtId="176" formatCode="#,##0.00\ &quot;F&quot;;\-#,##0.00\ &quot;F&quot;"/>
    <numFmt numFmtId="177" formatCode="#,##0.00\ &quot;F&quot;;[Red]\-#,##0.00\ &quot;F&quot;"/>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_-* #,##0.00\ [$€-1]_-;\-* #,##0.00\ [$€-1]_-;_-* &quot;-&quot;??\ [$€-1]_-"/>
    <numFmt numFmtId="183" formatCode="_-* #,##0.00\ [$€-1]_-;\-* #,##0.00\ [$€-1]_-;_-* &quot;-&quot;??\ [$€-1]_-;_-@_-"/>
    <numFmt numFmtId="184" formatCode="mmmm\-yy"/>
    <numFmt numFmtId="185" formatCode="0.000"/>
    <numFmt numFmtId="186" formatCode="\+#,##0\ _€;[Red]\-#,##0\ _€"/>
    <numFmt numFmtId="187" formatCode="\+#,##0.00\ _€;\-#,##0.00\ _€"/>
    <numFmt numFmtId="188" formatCode="#,##0\ _€"/>
    <numFmt numFmtId="189" formatCode="0&quot; licences&quot;"/>
    <numFmt numFmtId="190" formatCode="_-* #,##0.0\ _F_-;\-* #,##0.0\ _F_-;_-* &quot;-&quot;??\ _F_-;_-@_-"/>
    <numFmt numFmtId="191" formatCode="_-* #,##0\ _F_-;\-* #,##0\ _F_-;_-* &quot;-&quot;??\ _F_-;_-@_-"/>
    <numFmt numFmtId="192" formatCode="#,##0.00\ &quot;€&quot;"/>
    <numFmt numFmtId="193" formatCode="#,##0.00_ ;[Red]\-#,##0.00\ "/>
    <numFmt numFmtId="194" formatCode="#,##0.0_ ;[Red]\-#,##0.0\ "/>
    <numFmt numFmtId="195" formatCode="#,##0_ ;[Red]\-#,##0\ "/>
    <numFmt numFmtId="196" formatCode="0.0"/>
    <numFmt numFmtId="197" formatCode="#,##0.0"/>
    <numFmt numFmtId="198" formatCode="&quot;Vrai&quot;;&quot;Vrai&quot;;&quot;Faux&quot;"/>
    <numFmt numFmtId="199" formatCode="&quot;Actif&quot;;&quot;Actif&quot;;&quot;Inactif&quot;"/>
    <numFmt numFmtId="200" formatCode="0.0000"/>
    <numFmt numFmtId="201" formatCode="#,##0_ ;\-#,##0\ "/>
    <numFmt numFmtId="202" formatCode="_-* #,##0.000\ [$€-1]_-;\-* #,##0.000\ [$€-1]_-;_-* &quot;-&quot;???\ [$€-1]_-;_-@_-"/>
    <numFmt numFmtId="203" formatCode="[$-40C]dddd\ d\ mmmm\ yyyy"/>
    <numFmt numFmtId="204" formatCode="[$-40C]mmmm\-yy;@"/>
    <numFmt numFmtId="205" formatCode="0#&quot; &quot;##&quot; &quot;##&quot; &quot;##&quot; &quot;##"/>
    <numFmt numFmtId="206" formatCode="_ * #,##0.00_)\ [$€-1]_ ;_ * \(#,##0.00\)\ [$€-1]_ ;_ * &quot;-&quot;??_)\ [$€-1]_ ;_ @_ "/>
    <numFmt numFmtId="207" formatCode="d/m/yy"/>
    <numFmt numFmtId="208" formatCode="#,##0.00\ [$€-1]"/>
    <numFmt numFmtId="209" formatCode="#,##0\ [$€-1]"/>
  </numFmts>
  <fonts count="71">
    <font>
      <sz val="10"/>
      <name val="Arial"/>
      <family val="0"/>
    </font>
    <font>
      <u val="single"/>
      <sz val="10"/>
      <color indexed="12"/>
      <name val="Arial"/>
      <family val="0"/>
    </font>
    <font>
      <u val="single"/>
      <sz val="10"/>
      <color indexed="36"/>
      <name val="Arial"/>
      <family val="0"/>
    </font>
    <font>
      <b/>
      <sz val="8"/>
      <name val="Comic Sans MS"/>
      <family val="4"/>
    </font>
    <font>
      <sz val="8"/>
      <name val="Comic Sans MS"/>
      <family val="4"/>
    </font>
    <font>
      <b/>
      <sz val="8"/>
      <color indexed="8"/>
      <name val="Comic Sans MS"/>
      <family val="4"/>
    </font>
    <font>
      <sz val="8"/>
      <color indexed="8"/>
      <name val="Comic Sans MS"/>
      <family val="4"/>
    </font>
    <font>
      <b/>
      <sz val="10"/>
      <color indexed="8"/>
      <name val="Comic Sans MS"/>
      <family val="4"/>
    </font>
    <font>
      <b/>
      <sz val="9"/>
      <color indexed="8"/>
      <name val="Comic Sans MS"/>
      <family val="4"/>
    </font>
    <font>
      <sz val="9"/>
      <color indexed="8"/>
      <name val="Comic Sans MS"/>
      <family val="4"/>
    </font>
    <font>
      <b/>
      <i/>
      <sz val="9"/>
      <color indexed="8"/>
      <name val="Comic Sans MS"/>
      <family val="4"/>
    </font>
    <font>
      <b/>
      <u val="single"/>
      <sz val="8"/>
      <color indexed="8"/>
      <name val="Comic Sans MS"/>
      <family val="4"/>
    </font>
    <font>
      <b/>
      <i/>
      <sz val="8"/>
      <color indexed="8"/>
      <name val="Comic Sans MS"/>
      <family val="4"/>
    </font>
    <font>
      <b/>
      <sz val="7"/>
      <color indexed="8"/>
      <name val="Comic Sans MS"/>
      <family val="4"/>
    </font>
    <font>
      <b/>
      <sz val="14"/>
      <color indexed="8"/>
      <name val="Comic Sans MS"/>
      <family val="4"/>
    </font>
    <font>
      <sz val="14"/>
      <color indexed="8"/>
      <name val="Comic Sans MS"/>
      <family val="4"/>
    </font>
    <font>
      <sz val="10"/>
      <color indexed="12"/>
      <name val="Arial"/>
      <family val="2"/>
    </font>
    <font>
      <sz val="14"/>
      <name val="Arial"/>
      <family val="2"/>
    </font>
    <font>
      <b/>
      <sz val="16"/>
      <name val="Arial"/>
      <family val="2"/>
    </font>
    <font>
      <b/>
      <sz val="18"/>
      <name val="Arial"/>
      <family val="2"/>
    </font>
    <font>
      <b/>
      <sz val="12"/>
      <name val="Arial"/>
      <family val="2"/>
    </font>
    <font>
      <sz val="12"/>
      <name val="Arial"/>
      <family val="2"/>
    </font>
    <font>
      <b/>
      <i/>
      <sz val="12"/>
      <name val="Arial"/>
      <family val="2"/>
    </font>
    <font>
      <b/>
      <u val="single"/>
      <sz val="11"/>
      <name val="Arial"/>
      <family val="2"/>
    </font>
    <font>
      <b/>
      <sz val="10"/>
      <name val="Arial"/>
      <family val="2"/>
    </font>
    <font>
      <sz val="8"/>
      <color indexed="12"/>
      <name val="Arial"/>
      <family val="2"/>
    </font>
    <font>
      <b/>
      <sz val="10"/>
      <color indexed="12"/>
      <name val="Arial"/>
      <family val="2"/>
    </font>
    <font>
      <sz val="9"/>
      <name val="Arial"/>
      <family val="2"/>
    </font>
    <font>
      <sz val="12"/>
      <color indexed="8"/>
      <name val="Tahoma"/>
      <family val="2"/>
    </font>
    <font>
      <b/>
      <sz val="12"/>
      <color indexed="8"/>
      <name val="Tahoma"/>
      <family val="2"/>
    </font>
    <font>
      <sz val="12"/>
      <name val="Tahoma"/>
      <family val="2"/>
    </font>
    <font>
      <b/>
      <sz val="12"/>
      <name val="Tahoma"/>
      <family val="2"/>
    </font>
    <font>
      <sz val="10"/>
      <color indexed="8"/>
      <name val="Tahoma"/>
      <family val="2"/>
    </font>
    <font>
      <b/>
      <sz val="10"/>
      <color indexed="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8"/>
      <color theme="10"/>
      <name val="Arial"/>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color indexed="63"/>
      </top>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medium"/>
      <right style="medium"/>
      <top style="medium"/>
      <bottom style="medium"/>
    </border>
    <border>
      <left style="thin"/>
      <right>
        <color indexed="63"/>
      </right>
      <top style="thin"/>
      <bottom style="thin"/>
    </border>
    <border>
      <left style="thin"/>
      <right>
        <color indexed="63"/>
      </right>
      <top style="thin"/>
      <bottom style="medium"/>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0" borderId="2" applyNumberFormat="0" applyFill="0" applyAlignment="0" applyProtection="0"/>
    <xf numFmtId="0" fontId="57" fillId="26" borderId="1" applyNumberFormat="0" applyAlignment="0" applyProtection="0"/>
    <xf numFmtId="182" fontId="0" fillId="0" borderId="0" applyFont="0" applyFill="0" applyBorder="0" applyAlignment="0" applyProtection="0"/>
    <xf numFmtId="0" fontId="58" fillId="2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9" fillId="28" borderId="0" applyNumberFormat="0" applyBorder="0" applyAlignment="0" applyProtection="0"/>
    <xf numFmtId="0" fontId="0" fillId="29" borderId="3" applyNumberFormat="0" applyFont="0" applyAlignment="0" applyProtection="0"/>
    <xf numFmtId="9" fontId="0" fillId="0" borderId="0" applyFont="0" applyFill="0" applyBorder="0" applyAlignment="0" applyProtection="0"/>
    <xf numFmtId="0" fontId="60" fillId="30" borderId="0" applyNumberFormat="0" applyBorder="0" applyAlignment="0" applyProtection="0"/>
    <xf numFmtId="0" fontId="61" fillId="25"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1" borderId="9" applyNumberFormat="0" applyAlignment="0" applyProtection="0"/>
  </cellStyleXfs>
  <cellXfs count="217">
    <xf numFmtId="0" fontId="0" fillId="0" borderId="0" xfId="0" applyAlignment="1">
      <alignment/>
    </xf>
    <xf numFmtId="0" fontId="3" fillId="0" borderId="0" xfId="0" applyFont="1" applyAlignment="1">
      <alignment/>
    </xf>
    <xf numFmtId="0" fontId="4" fillId="0" borderId="0" xfId="0" applyFont="1" applyAlignment="1">
      <alignment/>
    </xf>
    <xf numFmtId="0" fontId="4" fillId="32" borderId="0" xfId="0" applyFont="1" applyFill="1" applyAlignment="1">
      <alignment/>
    </xf>
    <xf numFmtId="0" fontId="3" fillId="0" borderId="10" xfId="0" applyFont="1" applyFill="1" applyBorder="1" applyAlignment="1">
      <alignment/>
    </xf>
    <xf numFmtId="0" fontId="4" fillId="0" borderId="0" xfId="0" applyFont="1" applyBorder="1" applyAlignment="1">
      <alignment/>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204" fontId="5" fillId="0" borderId="0" xfId="0" applyNumberFormat="1" applyFont="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6" fillId="32" borderId="0" xfId="0" applyFont="1" applyFill="1" applyAlignment="1" applyProtection="1">
      <alignment vertical="center"/>
      <protection/>
    </xf>
    <xf numFmtId="0" fontId="6" fillId="32" borderId="0" xfId="0" applyFont="1" applyFill="1" applyBorder="1" applyAlignment="1" applyProtection="1">
      <alignment vertical="center"/>
      <protection/>
    </xf>
    <xf numFmtId="0" fontId="5" fillId="33" borderId="12" xfId="0" applyFont="1" applyFill="1" applyBorder="1" applyAlignment="1" applyProtection="1">
      <alignment vertical="center"/>
      <protection/>
    </xf>
    <xf numFmtId="0" fontId="8" fillId="33" borderId="13" xfId="0"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6" fillId="32" borderId="11"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32" borderId="14"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5" fillId="35" borderId="0"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5" fillId="0" borderId="15" xfId="0" applyFont="1" applyFill="1" applyBorder="1" applyAlignment="1" applyProtection="1">
      <alignment vertical="center"/>
      <protection/>
    </xf>
    <xf numFmtId="182" fontId="5" fillId="33" borderId="10" xfId="43" applyFont="1" applyFill="1" applyBorder="1" applyAlignment="1" applyProtection="1">
      <alignment vertical="center"/>
      <protection/>
    </xf>
    <xf numFmtId="182" fontId="5" fillId="33" borderId="0" xfId="43" applyFont="1" applyFill="1" applyBorder="1" applyAlignment="1" applyProtection="1">
      <alignment vertical="center"/>
      <protection/>
    </xf>
    <xf numFmtId="182" fontId="6" fillId="33" borderId="0" xfId="43" applyFont="1" applyFill="1" applyBorder="1" applyAlignment="1" applyProtection="1">
      <alignment vertical="center"/>
      <protection/>
    </xf>
    <xf numFmtId="182" fontId="5" fillId="35" borderId="15" xfId="43" applyFont="1" applyFill="1" applyBorder="1" applyAlignment="1" applyProtection="1">
      <alignment vertical="center"/>
      <protection/>
    </xf>
    <xf numFmtId="0" fontId="5" fillId="0" borderId="10" xfId="0" applyFont="1" applyFill="1" applyBorder="1" applyAlignment="1" applyProtection="1">
      <alignment horizontal="left" vertical="center"/>
      <protection/>
    </xf>
    <xf numFmtId="0" fontId="5" fillId="4" borderId="0" xfId="0" applyFont="1" applyFill="1" applyBorder="1" applyAlignment="1" applyProtection="1">
      <alignment horizontal="left" vertical="center"/>
      <protection/>
    </xf>
    <xf numFmtId="0" fontId="6" fillId="4" borderId="0" xfId="0" applyFont="1" applyFill="1" applyBorder="1" applyAlignment="1" applyProtection="1">
      <alignment horizontal="left" vertical="center"/>
      <protection/>
    </xf>
    <xf numFmtId="202" fontId="5" fillId="33" borderId="0" xfId="43" applyNumberFormat="1" applyFont="1" applyFill="1" applyBorder="1" applyAlignment="1" applyProtection="1">
      <alignment vertical="center"/>
      <protection/>
    </xf>
    <xf numFmtId="0" fontId="5" fillId="0" borderId="0" xfId="0" applyNumberFormat="1" applyFont="1" applyFill="1" applyBorder="1" applyAlignment="1" applyProtection="1">
      <alignment horizontal="left" vertical="center"/>
      <protection/>
    </xf>
    <xf numFmtId="0" fontId="5" fillId="32" borderId="1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183" fontId="5" fillId="35" borderId="15" xfId="0" applyNumberFormat="1" applyFont="1" applyFill="1" applyBorder="1" applyAlignment="1" applyProtection="1">
      <alignment vertical="center"/>
      <protection/>
    </xf>
    <xf numFmtId="0" fontId="5" fillId="32" borderId="16" xfId="0" applyFont="1" applyFill="1" applyBorder="1" applyAlignment="1" applyProtection="1">
      <alignment horizontal="left" vertical="center"/>
      <protection/>
    </xf>
    <xf numFmtId="0" fontId="5" fillId="4" borderId="17"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0" fontId="6" fillId="0" borderId="19" xfId="0" applyFont="1" applyFill="1" applyBorder="1" applyAlignment="1" applyProtection="1">
      <alignment horizontal="center" vertical="center"/>
      <protection/>
    </xf>
    <xf numFmtId="182" fontId="5" fillId="35" borderId="20" xfId="43" applyFont="1" applyFill="1" applyBorder="1" applyAlignment="1" applyProtection="1">
      <alignment vertical="center"/>
      <protection/>
    </xf>
    <xf numFmtId="0" fontId="8" fillId="33" borderId="21"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0" fontId="5" fillId="33" borderId="0" xfId="0" applyFont="1" applyFill="1" applyAlignment="1" applyProtection="1">
      <alignment vertical="center"/>
      <protection/>
    </xf>
    <xf numFmtId="0" fontId="6" fillId="4"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0" fontId="6" fillId="0" borderId="15" xfId="0" applyFont="1" applyFill="1" applyBorder="1" applyAlignment="1" applyProtection="1">
      <alignment vertical="center"/>
      <protection/>
    </xf>
    <xf numFmtId="0" fontId="6" fillId="0" borderId="17" xfId="0" applyFont="1" applyBorder="1" applyAlignment="1">
      <alignment horizontal="left" vertical="center"/>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5" fillId="0" borderId="23"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24" xfId="0" applyFont="1" applyFill="1" applyBorder="1" applyAlignment="1" applyProtection="1">
      <alignment horizontal="center" vertical="center"/>
      <protection/>
    </xf>
    <xf numFmtId="182" fontId="5" fillId="35" borderId="25" xfId="43" applyFont="1" applyFill="1" applyBorder="1" applyAlignment="1" applyProtection="1">
      <alignment vertical="center"/>
      <protection/>
    </xf>
    <xf numFmtId="0" fontId="10"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1" fillId="33" borderId="13"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6" fillId="0" borderId="11" xfId="0" applyFont="1" applyBorder="1" applyAlignment="1" applyProtection="1">
      <alignment horizontal="right" vertical="center"/>
      <protection/>
    </xf>
    <xf numFmtId="0" fontId="6" fillId="0" borderId="11"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11" fillId="33" borderId="1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6" fillId="0" borderId="15" xfId="0" applyFont="1" applyBorder="1" applyAlignment="1" applyProtection="1">
      <alignment vertical="center"/>
      <protection/>
    </xf>
    <xf numFmtId="0" fontId="5" fillId="35"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182" fontId="5" fillId="35" borderId="0" xfId="43" applyFont="1" applyFill="1" applyBorder="1" applyAlignment="1" applyProtection="1">
      <alignment vertical="center"/>
      <protection/>
    </xf>
    <xf numFmtId="49" fontId="6" fillId="0" borderId="0" xfId="43" applyNumberFormat="1" applyFont="1" applyFill="1" applyBorder="1" applyAlignment="1" applyProtection="1">
      <alignment horizontal="center" vertical="center"/>
      <protection/>
    </xf>
    <xf numFmtId="183" fontId="6" fillId="35" borderId="15" xfId="0" applyNumberFormat="1" applyFont="1" applyFill="1" applyBorder="1" applyAlignment="1" applyProtection="1">
      <alignment vertical="center"/>
      <protection/>
    </xf>
    <xf numFmtId="0" fontId="6" fillId="35" borderId="12" xfId="0" applyFont="1" applyFill="1" applyBorder="1" applyAlignment="1" applyProtection="1">
      <alignment vertical="center"/>
      <protection/>
    </xf>
    <xf numFmtId="0" fontId="6" fillId="0" borderId="12" xfId="0" applyFont="1" applyBorder="1" applyAlignment="1" applyProtection="1">
      <alignment vertical="center"/>
      <protection/>
    </xf>
    <xf numFmtId="0" fontId="5" fillId="33" borderId="13" xfId="0" applyFont="1" applyFill="1" applyBorder="1" applyAlignment="1" applyProtection="1">
      <alignment vertical="center"/>
      <protection/>
    </xf>
    <xf numFmtId="0" fontId="6" fillId="33" borderId="11" xfId="0" applyFont="1" applyFill="1" applyBorder="1" applyAlignment="1" applyProtection="1">
      <alignment vertical="center"/>
      <protection/>
    </xf>
    <xf numFmtId="49" fontId="6" fillId="0" borderId="11" xfId="43" applyNumberFormat="1" applyFont="1" applyFill="1" applyBorder="1" applyAlignment="1" applyProtection="1">
      <alignment horizontal="center" vertical="center"/>
      <protection/>
    </xf>
    <xf numFmtId="182" fontId="5" fillId="35" borderId="14" xfId="43" applyFont="1" applyFill="1" applyBorder="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13" fillId="33" borderId="10" xfId="0" applyFont="1" applyFill="1" applyBorder="1" applyAlignment="1" applyProtection="1">
      <alignment vertical="center"/>
      <protection/>
    </xf>
    <xf numFmtId="0" fontId="5" fillId="33" borderId="23" xfId="0" applyFont="1" applyFill="1" applyBorder="1" applyAlignment="1" applyProtection="1">
      <alignment vertical="center"/>
      <protection/>
    </xf>
    <xf numFmtId="0" fontId="6" fillId="0" borderId="12" xfId="0" applyFont="1" applyBorder="1" applyAlignment="1" applyProtection="1">
      <alignment horizontal="left" vertical="center"/>
      <protection/>
    </xf>
    <xf numFmtId="0" fontId="6" fillId="33" borderId="24" xfId="0" applyFont="1" applyFill="1" applyBorder="1" applyAlignment="1" applyProtection="1">
      <alignment vertical="center"/>
      <protection/>
    </xf>
    <xf numFmtId="0" fontId="7" fillId="0" borderId="0" xfId="0" applyFont="1" applyBorder="1" applyAlignment="1" applyProtection="1">
      <alignment vertical="center"/>
      <protection/>
    </xf>
    <xf numFmtId="0" fontId="7" fillId="0" borderId="15" xfId="0" applyFont="1" applyBorder="1" applyAlignment="1" applyProtection="1">
      <alignment vertical="center"/>
      <protection/>
    </xf>
    <xf numFmtId="0" fontId="7" fillId="0" borderId="12" xfId="0" applyFont="1" applyFill="1" applyBorder="1" applyAlignment="1" applyProtection="1">
      <alignment vertical="center"/>
      <protection/>
    </xf>
    <xf numFmtId="0" fontId="7" fillId="0" borderId="26" xfId="0" applyFont="1" applyFill="1" applyBorder="1" applyAlignment="1" applyProtection="1">
      <alignment vertical="center"/>
      <protection/>
    </xf>
    <xf numFmtId="183" fontId="5" fillId="35" borderId="27" xfId="0" applyNumberFormat="1" applyFont="1" applyFill="1" applyBorder="1" applyAlignment="1" applyProtection="1">
      <alignment vertical="center"/>
      <protection/>
    </xf>
    <xf numFmtId="0" fontId="4" fillId="0" borderId="10" xfId="0" applyFont="1" applyBorder="1" applyAlignment="1">
      <alignment/>
    </xf>
    <xf numFmtId="0" fontId="16" fillId="0" borderId="12" xfId="45" applyFont="1" applyBorder="1" applyAlignment="1" applyProtection="1">
      <alignment vertical="top" wrapText="1"/>
      <protection/>
    </xf>
    <xf numFmtId="0" fontId="0" fillId="0" borderId="0" xfId="0" applyAlignment="1">
      <alignment horizontal="left"/>
    </xf>
    <xf numFmtId="0" fontId="0" fillId="0" borderId="0" xfId="0" applyAlignment="1">
      <alignment horizontal="center"/>
    </xf>
    <xf numFmtId="0" fontId="0" fillId="0" borderId="0" xfId="0" applyFont="1" applyAlignment="1">
      <alignment horizontal="left" vertical="top" wrapText="1"/>
    </xf>
    <xf numFmtId="0" fontId="20" fillId="0" borderId="0" xfId="0" applyFont="1" applyAlignment="1">
      <alignment horizontal="center"/>
    </xf>
    <xf numFmtId="0" fontId="23" fillId="0" borderId="0" xfId="0" applyFont="1" applyAlignment="1">
      <alignment horizontal="left"/>
    </xf>
    <xf numFmtId="207" fontId="0" fillId="0" borderId="0" xfId="0" applyNumberFormat="1" applyAlignment="1">
      <alignment horizontal="right"/>
    </xf>
    <xf numFmtId="0" fontId="24" fillId="0" borderId="0" xfId="0" applyFont="1" applyAlignment="1">
      <alignment horizontal="center"/>
    </xf>
    <xf numFmtId="0" fontId="24" fillId="0" borderId="0" xfId="0" applyFont="1" applyAlignment="1">
      <alignment horizontal="center" vertical="center"/>
    </xf>
    <xf numFmtId="0" fontId="25" fillId="0" borderId="0" xfId="0" applyFont="1" applyAlignment="1">
      <alignment horizontal="left" vertical="top" wrapText="1"/>
    </xf>
    <xf numFmtId="0" fontId="26" fillId="0" borderId="0" xfId="0" applyFont="1" applyAlignment="1">
      <alignment horizontal="center"/>
    </xf>
    <xf numFmtId="0" fontId="16" fillId="0" borderId="0" xfId="0" applyFont="1" applyAlignment="1">
      <alignment/>
    </xf>
    <xf numFmtId="0" fontId="25" fillId="0" borderId="12" xfId="0" applyFont="1" applyBorder="1" applyAlignment="1">
      <alignment vertical="top" wrapText="1"/>
    </xf>
    <xf numFmtId="0" fontId="1" fillId="0" borderId="12" xfId="45" applyBorder="1" applyAlignment="1" applyProtection="1">
      <alignment vertical="top" wrapText="1"/>
      <protection/>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8" xfId="0" applyFont="1" applyBorder="1" applyAlignment="1">
      <alignment/>
    </xf>
    <xf numFmtId="1" fontId="0" fillId="0" borderId="31" xfId="0" applyNumberFormat="1" applyBorder="1" applyAlignment="1">
      <alignment horizontal="center"/>
    </xf>
    <xf numFmtId="208" fontId="0" fillId="0" borderId="32" xfId="0" applyNumberFormat="1" applyBorder="1" applyAlignment="1">
      <alignment horizontal="center"/>
    </xf>
    <xf numFmtId="1" fontId="0" fillId="0" borderId="33" xfId="0" applyNumberFormat="1" applyBorder="1" applyAlignment="1">
      <alignment horizontal="center"/>
    </xf>
    <xf numFmtId="1" fontId="0" fillId="0" borderId="34" xfId="0" applyNumberFormat="1" applyBorder="1" applyAlignment="1">
      <alignment horizontal="center"/>
    </xf>
    <xf numFmtId="0" fontId="21" fillId="0" borderId="35" xfId="0" applyFont="1" applyBorder="1" applyAlignment="1">
      <alignment/>
    </xf>
    <xf numFmtId="208" fontId="21" fillId="0" borderId="30" xfId="0" applyNumberFormat="1" applyFont="1" applyBorder="1" applyAlignment="1">
      <alignment horizontal="center"/>
    </xf>
    <xf numFmtId="0" fontId="27" fillId="0" borderId="0" xfId="0" applyFont="1" applyAlignment="1">
      <alignment horizontal="left" wrapText="1"/>
    </xf>
    <xf numFmtId="0" fontId="24" fillId="36" borderId="36" xfId="0" applyFont="1" applyFill="1" applyBorder="1" applyAlignment="1">
      <alignment horizontal="center"/>
    </xf>
    <xf numFmtId="0" fontId="0" fillId="0" borderId="0" xfId="0" applyAlignment="1">
      <alignment horizontal="left" wrapText="1"/>
    </xf>
    <xf numFmtId="0" fontId="1" fillId="0" borderId="0" xfId="45" applyAlignment="1" applyProtection="1">
      <alignment/>
      <protection/>
    </xf>
    <xf numFmtId="0" fontId="69" fillId="0" borderId="0" xfId="45" applyFont="1" applyAlignment="1" applyProtection="1">
      <alignment/>
      <protection/>
    </xf>
    <xf numFmtId="209" fontId="24" fillId="0" borderId="0" xfId="0" applyNumberFormat="1" applyFont="1" applyAlignment="1">
      <alignment horizontal="right"/>
    </xf>
    <xf numFmtId="209" fontId="24" fillId="0" borderId="0" xfId="0" applyNumberFormat="1" applyFont="1" applyAlignment="1">
      <alignment horizontal="right" wrapText="1"/>
    </xf>
    <xf numFmtId="0" fontId="24" fillId="0" borderId="0" xfId="0" applyFont="1" applyAlignment="1">
      <alignment horizontal="left"/>
    </xf>
    <xf numFmtId="0" fontId="24" fillId="0" borderId="0" xfId="0" applyFont="1" applyAlignment="1">
      <alignment/>
    </xf>
    <xf numFmtId="0" fontId="5" fillId="33" borderId="37" xfId="0" applyFont="1" applyFill="1" applyBorder="1" applyAlignment="1" applyProtection="1">
      <alignment horizontal="center" vertical="center"/>
      <protection/>
    </xf>
    <xf numFmtId="0" fontId="6" fillId="0" borderId="19" xfId="0" applyFont="1" applyBorder="1" applyAlignment="1" applyProtection="1">
      <alignment vertical="center"/>
      <protection/>
    </xf>
    <xf numFmtId="0" fontId="5" fillId="33" borderId="23" xfId="0" applyFont="1" applyFill="1" applyBorder="1" applyAlignment="1" applyProtection="1">
      <alignment vertical="center"/>
      <protection/>
    </xf>
    <xf numFmtId="0" fontId="6" fillId="0" borderId="12" xfId="0" applyFont="1" applyBorder="1" applyAlignment="1">
      <alignment vertical="center"/>
    </xf>
    <xf numFmtId="0" fontId="8" fillId="33" borderId="10" xfId="0" applyFont="1" applyFill="1" applyBorder="1" applyAlignment="1" applyProtection="1">
      <alignment vertical="center"/>
      <protection/>
    </xf>
    <xf numFmtId="0" fontId="9" fillId="0" borderId="0" xfId="0" applyFont="1" applyAlignment="1">
      <alignment vertical="center"/>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Alignment="1" applyProtection="1">
      <alignment vertical="center"/>
      <protection/>
    </xf>
    <xf numFmtId="0" fontId="6" fillId="0" borderId="15" xfId="0" applyFont="1" applyBorder="1" applyAlignment="1" applyProtection="1">
      <alignment vertical="center"/>
      <protection/>
    </xf>
    <xf numFmtId="0" fontId="10" fillId="32" borderId="12" xfId="0" applyFont="1" applyFill="1" applyBorder="1" applyAlignment="1" applyProtection="1">
      <alignment vertical="center"/>
      <protection/>
    </xf>
    <xf numFmtId="0" fontId="9" fillId="0" borderId="12" xfId="0" applyFont="1" applyBorder="1" applyAlignment="1">
      <alignment vertical="center"/>
    </xf>
    <xf numFmtId="14"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horizontal="left" vertical="center"/>
      <protection/>
    </xf>
    <xf numFmtId="0" fontId="5" fillId="37" borderId="11" xfId="0" applyFont="1" applyFill="1" applyBorder="1" applyAlignment="1" applyProtection="1">
      <alignment horizontal="center" vertical="center"/>
      <protection/>
    </xf>
    <xf numFmtId="0" fontId="5" fillId="37" borderId="14" xfId="0" applyFont="1" applyFill="1" applyBorder="1" applyAlignment="1" applyProtection="1">
      <alignment horizontal="center" vertical="center"/>
      <protection/>
    </xf>
    <xf numFmtId="0" fontId="6" fillId="32" borderId="0" xfId="0" applyFont="1" applyFill="1" applyBorder="1" applyAlignment="1" applyProtection="1">
      <alignment vertical="center"/>
      <protection/>
    </xf>
    <xf numFmtId="0" fontId="6" fillId="0" borderId="0" xfId="0" applyFont="1" applyAlignment="1">
      <alignment vertical="center"/>
    </xf>
    <xf numFmtId="0" fontId="6" fillId="4" borderId="11" xfId="0" applyFont="1" applyFill="1" applyBorder="1" applyAlignment="1" applyProtection="1">
      <alignment horizontal="left" vertical="center"/>
      <protection/>
    </xf>
    <xf numFmtId="0" fontId="6" fillId="4" borderId="14" xfId="0" applyFont="1" applyFill="1" applyBorder="1" applyAlignment="1" applyProtection="1">
      <alignment horizontal="left" vertical="center"/>
      <protection/>
    </xf>
    <xf numFmtId="0" fontId="5" fillId="37" borderId="12" xfId="0" applyFont="1" applyFill="1" applyBorder="1" applyAlignment="1" applyProtection="1">
      <alignment horizontal="center" vertical="center"/>
      <protection/>
    </xf>
    <xf numFmtId="0" fontId="8" fillId="33" borderId="23" xfId="0" applyFont="1" applyFill="1" applyBorder="1" applyAlignment="1" applyProtection="1">
      <alignment vertical="center"/>
      <protection/>
    </xf>
    <xf numFmtId="0" fontId="5" fillId="33" borderId="38"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8" fillId="33" borderId="13" xfId="0" applyFont="1" applyFill="1" applyBorder="1" applyAlignment="1" applyProtection="1">
      <alignment vertical="center"/>
      <protection/>
    </xf>
    <xf numFmtId="0" fontId="9" fillId="0" borderId="11" xfId="0" applyFont="1" applyBorder="1" applyAlignment="1">
      <alignment vertical="center"/>
    </xf>
    <xf numFmtId="0" fontId="5" fillId="0" borderId="0" xfId="0" applyFont="1" applyAlignment="1" applyProtection="1">
      <alignment horizontal="center" vertical="center"/>
      <protection/>
    </xf>
    <xf numFmtId="0" fontId="6" fillId="4" borderId="26" xfId="0" applyFont="1" applyFill="1" applyBorder="1" applyAlignment="1" applyProtection="1">
      <alignment horizontal="left" vertical="center"/>
      <protection/>
    </xf>
    <xf numFmtId="0" fontId="7" fillId="0" borderId="0" xfId="0" applyFont="1" applyAlignment="1" applyProtection="1">
      <alignment horizontal="center" vertical="center"/>
      <protection/>
    </xf>
    <xf numFmtId="0" fontId="5" fillId="33" borderId="17" xfId="0" applyFont="1" applyFill="1" applyBorder="1" applyAlignment="1" applyProtection="1">
      <alignment horizontal="left" vertical="center"/>
      <protection/>
    </xf>
    <xf numFmtId="0" fontId="5" fillId="37" borderId="22" xfId="0" applyFont="1" applyFill="1" applyBorder="1" applyAlignment="1" applyProtection="1">
      <alignment horizontal="center" vertical="center"/>
      <protection/>
    </xf>
    <xf numFmtId="0" fontId="5" fillId="37" borderId="39" xfId="0" applyFont="1" applyFill="1" applyBorder="1" applyAlignment="1" applyProtection="1">
      <alignment horizontal="center" vertical="center"/>
      <protection/>
    </xf>
    <xf numFmtId="0" fontId="5" fillId="0" borderId="0" xfId="0" applyFont="1" applyBorder="1" applyAlignment="1" applyProtection="1">
      <alignment vertical="center"/>
      <protection/>
    </xf>
    <xf numFmtId="0" fontId="6" fillId="4" borderId="0" xfId="0" applyFont="1" applyFill="1" applyAlignment="1" applyProtection="1">
      <alignment horizontal="left" vertical="center"/>
      <protection/>
    </xf>
    <xf numFmtId="0" fontId="7" fillId="0" borderId="12" xfId="0" applyFont="1" applyFill="1" applyBorder="1" applyAlignment="1" applyProtection="1">
      <alignment horizontal="left" vertical="center"/>
      <protection/>
    </xf>
    <xf numFmtId="0" fontId="5" fillId="33" borderId="40" xfId="0" applyFont="1" applyFill="1" applyBorder="1" applyAlignment="1" applyProtection="1">
      <alignment vertical="center" wrapText="1"/>
      <protection/>
    </xf>
    <xf numFmtId="0" fontId="6" fillId="0" borderId="41" xfId="0" applyFont="1" applyBorder="1" applyAlignment="1">
      <alignment vertical="center"/>
    </xf>
    <xf numFmtId="0" fontId="5" fillId="33" borderId="42" xfId="0" applyFont="1" applyFill="1" applyBorder="1" applyAlignment="1" applyProtection="1">
      <alignment vertical="center"/>
      <protection/>
    </xf>
    <xf numFmtId="0" fontId="6" fillId="0" borderId="43" xfId="0" applyFont="1" applyBorder="1" applyAlignment="1">
      <alignment vertical="center"/>
    </xf>
    <xf numFmtId="0" fontId="5" fillId="4" borderId="37" xfId="0" applyFont="1" applyFill="1" applyBorder="1" applyAlignment="1" applyProtection="1">
      <alignment horizontal="center" vertical="center"/>
      <protection/>
    </xf>
    <xf numFmtId="0" fontId="5" fillId="0" borderId="41" xfId="0" applyFont="1" applyBorder="1" applyAlignment="1">
      <alignment horizontal="center" vertical="center"/>
    </xf>
    <xf numFmtId="0" fontId="6" fillId="0" borderId="0" xfId="0" applyFont="1" applyFill="1" applyBorder="1" applyAlignment="1" applyProtection="1">
      <alignment horizontal="left" vertical="center"/>
      <protection/>
    </xf>
    <xf numFmtId="0" fontId="5" fillId="33" borderId="10" xfId="0" applyFont="1" applyFill="1" applyBorder="1" applyAlignment="1" applyProtection="1">
      <alignment vertical="top"/>
      <protection/>
    </xf>
    <xf numFmtId="0" fontId="6" fillId="0" borderId="0" xfId="0" applyFont="1" applyBorder="1" applyAlignment="1">
      <alignment vertical="top"/>
    </xf>
    <xf numFmtId="0" fontId="6" fillId="33" borderId="23" xfId="0" applyFont="1" applyFill="1" applyBorder="1" applyAlignment="1">
      <alignment vertical="top"/>
    </xf>
    <xf numFmtId="0" fontId="6" fillId="0" borderId="12" xfId="0" applyFont="1" applyBorder="1" applyAlignment="1">
      <alignment vertical="top"/>
    </xf>
    <xf numFmtId="0" fontId="6" fillId="0" borderId="11"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14" fontId="5" fillId="4" borderId="44" xfId="0" applyNumberFormat="1" applyFont="1" applyFill="1" applyBorder="1" applyAlignment="1" applyProtection="1">
      <alignment horizontal="center" vertical="center"/>
      <protection/>
    </xf>
    <xf numFmtId="14" fontId="5" fillId="4" borderId="43" xfId="0" applyNumberFormat="1" applyFont="1" applyFill="1" applyBorder="1" applyAlignment="1" applyProtection="1">
      <alignment horizontal="center" vertical="center"/>
      <protection/>
    </xf>
    <xf numFmtId="0" fontId="5" fillId="37" borderId="13"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4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4" borderId="0" xfId="0" applyFont="1" applyFill="1" applyBorder="1" applyAlignment="1" applyProtection="1">
      <alignment horizontal="left" vertical="center"/>
      <protection/>
    </xf>
    <xf numFmtId="205" fontId="6" fillId="4" borderId="0" xfId="0" applyNumberFormat="1" applyFont="1" applyFill="1" applyBorder="1" applyAlignment="1" applyProtection="1">
      <alignment horizontal="left" vertical="center"/>
      <protection/>
    </xf>
    <xf numFmtId="205" fontId="6" fillId="4" borderId="15" xfId="0" applyNumberFormat="1" applyFont="1" applyFill="1" applyBorder="1" applyAlignment="1" applyProtection="1">
      <alignment horizontal="left" vertical="center"/>
      <protection/>
    </xf>
    <xf numFmtId="49" fontId="6" fillId="0" borderId="0" xfId="43" applyNumberFormat="1" applyFont="1" applyFill="1" applyBorder="1" applyAlignment="1" applyProtection="1">
      <alignment horizontal="center" vertical="center"/>
      <protection/>
    </xf>
    <xf numFmtId="49" fontId="6" fillId="0" borderId="17" xfId="43" applyNumberFormat="1" applyFont="1" applyFill="1" applyBorder="1" applyAlignment="1" applyProtection="1">
      <alignment horizontal="center" vertical="center"/>
      <protection/>
    </xf>
    <xf numFmtId="183" fontId="14" fillId="35" borderId="45" xfId="0" applyNumberFormat="1" applyFont="1" applyFill="1" applyBorder="1" applyAlignment="1" applyProtection="1">
      <alignment horizontal="center" vertical="center"/>
      <protection/>
    </xf>
    <xf numFmtId="0" fontId="15" fillId="35" borderId="14" xfId="0" applyFont="1" applyFill="1" applyBorder="1" applyAlignment="1" applyProtection="1">
      <alignment horizontal="center" vertical="center"/>
      <protection/>
    </xf>
    <xf numFmtId="0" fontId="15" fillId="35" borderId="46" xfId="0" applyFont="1" applyFill="1" applyBorder="1" applyAlignment="1" applyProtection="1">
      <alignment horizontal="center" vertical="center"/>
      <protection/>
    </xf>
    <xf numFmtId="0" fontId="15" fillId="35" borderId="47" xfId="0" applyFont="1" applyFill="1" applyBorder="1" applyAlignment="1" applyProtection="1">
      <alignment horizontal="center" vertical="center"/>
      <protection/>
    </xf>
    <xf numFmtId="0" fontId="17" fillId="0" borderId="0" xfId="0" applyFont="1" applyAlignment="1">
      <alignment horizontal="left" vertical="top" wrapText="1"/>
    </xf>
    <xf numFmtId="0" fontId="0" fillId="0" borderId="0" xfId="0" applyAlignment="1">
      <alignment horizontal="center"/>
    </xf>
    <xf numFmtId="0" fontId="27" fillId="0" borderId="0" xfId="0" applyFont="1" applyAlignment="1">
      <alignment horizontal="left" wrapText="1"/>
    </xf>
    <xf numFmtId="0" fontId="0" fillId="0" borderId="37" xfId="0" applyFont="1" applyBorder="1" applyAlignment="1">
      <alignment horizontal="left"/>
    </xf>
    <xf numFmtId="0" fontId="0" fillId="0" borderId="19" xfId="0" applyBorder="1" applyAlignment="1">
      <alignment horizontal="left"/>
    </xf>
    <xf numFmtId="0" fontId="0" fillId="0" borderId="41" xfId="0" applyBorder="1" applyAlignment="1">
      <alignment horizontal="left"/>
    </xf>
    <xf numFmtId="0" fontId="21" fillId="0" borderId="0" xfId="0" applyFont="1" applyAlignment="1">
      <alignment horizontal="left" wrapText="1"/>
    </xf>
    <xf numFmtId="0" fontId="0" fillId="0" borderId="0" xfId="0" applyFont="1" applyAlignment="1">
      <alignment horizontal="left" vertical="top" wrapText="1"/>
    </xf>
    <xf numFmtId="0" fontId="0" fillId="0" borderId="0" xfId="0" applyAlignment="1">
      <alignment horizontal="left" wrapText="1"/>
    </xf>
    <xf numFmtId="14" fontId="0" fillId="0" borderId="40" xfId="0" applyNumberFormat="1" applyBorder="1" applyAlignment="1">
      <alignment horizontal="center"/>
    </xf>
    <xf numFmtId="14" fontId="0" fillId="0" borderId="41" xfId="0" applyNumberFormat="1" applyBorder="1" applyAlignment="1">
      <alignment horizontal="center"/>
    </xf>
    <xf numFmtId="14" fontId="0" fillId="0" borderId="16" xfId="0" applyNumberFormat="1" applyBorder="1" applyAlignment="1">
      <alignment horizontal="center"/>
    </xf>
    <xf numFmtId="14" fontId="0" fillId="0" borderId="18" xfId="0" applyNumberFormat="1" applyBorder="1" applyAlignment="1">
      <alignment horizontal="center"/>
    </xf>
    <xf numFmtId="0" fontId="0" fillId="0" borderId="0" xfId="0" applyAlignment="1">
      <alignment horizontal="left"/>
    </xf>
    <xf numFmtId="0" fontId="0" fillId="0" borderId="48" xfId="0" applyBorder="1" applyAlignment="1">
      <alignment horizontal="center"/>
    </xf>
    <xf numFmtId="0" fontId="0" fillId="0" borderId="28" xfId="0" applyBorder="1" applyAlignment="1">
      <alignment horizontal="center"/>
    </xf>
    <xf numFmtId="0" fontId="0" fillId="0" borderId="45" xfId="0" applyBorder="1" applyAlignment="1">
      <alignment horizontal="center"/>
    </xf>
    <xf numFmtId="0" fontId="0" fillId="0" borderId="11" xfId="0" applyBorder="1" applyAlignment="1">
      <alignment horizontal="center"/>
    </xf>
    <xf numFmtId="0" fontId="0" fillId="0" borderId="49" xfId="0" applyBorder="1" applyAlignment="1">
      <alignment horizontal="center"/>
    </xf>
    <xf numFmtId="0" fontId="18" fillId="0" borderId="0" xfId="0" applyFont="1" applyAlignment="1">
      <alignment horizontal="center"/>
    </xf>
    <xf numFmtId="0" fontId="19" fillId="0" borderId="0" xfId="0" applyFont="1" applyAlignment="1">
      <alignment horizontal="center" vertical="center"/>
    </xf>
    <xf numFmtId="0" fontId="21" fillId="0" borderId="0" xfId="0" applyFont="1" applyAlignment="1">
      <alignment horizontal="center" wrapText="1"/>
    </xf>
    <xf numFmtId="0" fontId="21" fillId="0" borderId="0" xfId="0" applyFont="1" applyAlignment="1">
      <alignment horizontal="center"/>
    </xf>
    <xf numFmtId="0" fontId="23" fillId="0" borderId="0" xfId="0" applyFont="1" applyAlignment="1">
      <alignment horizontal="left"/>
    </xf>
    <xf numFmtId="0" fontId="24" fillId="0" borderId="0" xfId="0" applyFont="1" applyAlignment="1">
      <alignment horizontal="right"/>
    </xf>
    <xf numFmtId="0" fontId="25" fillId="0" borderId="0" xfId="0" applyFont="1" applyAlignment="1">
      <alignment horizontal="left" vertical="top" wrapText="1"/>
    </xf>
    <xf numFmtId="0" fontId="0" fillId="0" borderId="0" xfId="0"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9">
    <dxf>
      <fill>
        <patternFill>
          <bgColor theme="0" tint="-0.24993999302387238"/>
        </patternFill>
      </fill>
    </dxf>
    <dxf>
      <fill>
        <patternFill>
          <bgColor theme="0" tint="-0.24993999302387238"/>
        </patternFill>
      </fill>
    </dxf>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61</xdr:row>
      <xdr:rowOff>0</xdr:rowOff>
    </xdr:from>
    <xdr:to>
      <xdr:col>6</xdr:col>
      <xdr:colOff>200025</xdr:colOff>
      <xdr:row>61</xdr:row>
      <xdr:rowOff>0</xdr:rowOff>
    </xdr:to>
    <xdr:sp>
      <xdr:nvSpPr>
        <xdr:cNvPr id="1" name="Rectangle 2"/>
        <xdr:cNvSpPr>
          <a:spLocks/>
        </xdr:cNvSpPr>
      </xdr:nvSpPr>
      <xdr:spPr>
        <a:xfrm>
          <a:off x="4410075" y="942975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61</xdr:row>
      <xdr:rowOff>0</xdr:rowOff>
    </xdr:from>
    <xdr:to>
      <xdr:col>6</xdr:col>
      <xdr:colOff>200025</xdr:colOff>
      <xdr:row>61</xdr:row>
      <xdr:rowOff>0</xdr:rowOff>
    </xdr:to>
    <xdr:sp>
      <xdr:nvSpPr>
        <xdr:cNvPr id="2" name="Rectangle 6"/>
        <xdr:cNvSpPr>
          <a:spLocks/>
        </xdr:cNvSpPr>
      </xdr:nvSpPr>
      <xdr:spPr>
        <a:xfrm>
          <a:off x="4410075" y="942975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9525</xdr:rowOff>
    </xdr:from>
    <xdr:to>
      <xdr:col>1</xdr:col>
      <xdr:colOff>247650</xdr:colOff>
      <xdr:row>3</xdr:row>
      <xdr:rowOff>0</xdr:rowOff>
    </xdr:to>
    <xdr:pic>
      <xdr:nvPicPr>
        <xdr:cNvPr id="3" name="Picture 21" descr="Logotype complet"/>
        <xdr:cNvPicPr preferRelativeResize="1">
          <a:picLocks noChangeAspect="1"/>
        </xdr:cNvPicPr>
      </xdr:nvPicPr>
      <xdr:blipFill>
        <a:blip r:embed="rId1"/>
        <a:stretch>
          <a:fillRect/>
        </a:stretch>
      </xdr:blipFill>
      <xdr:spPr>
        <a:xfrm>
          <a:off x="9525" y="9525"/>
          <a:ext cx="352425" cy="571500"/>
        </a:xfrm>
        <a:prstGeom prst="rect">
          <a:avLst/>
        </a:prstGeom>
        <a:noFill/>
        <a:ln w="9525" cmpd="sng">
          <a:noFill/>
        </a:ln>
      </xdr:spPr>
    </xdr:pic>
    <xdr:clientData/>
  </xdr:twoCellAnchor>
  <xdr:twoCellAnchor>
    <xdr:from>
      <xdr:col>8</xdr:col>
      <xdr:colOff>571500</xdr:colOff>
      <xdr:row>0</xdr:row>
      <xdr:rowOff>9525</xdr:rowOff>
    </xdr:from>
    <xdr:to>
      <xdr:col>9</xdr:col>
      <xdr:colOff>0</xdr:colOff>
      <xdr:row>3</xdr:row>
      <xdr:rowOff>9525</xdr:rowOff>
    </xdr:to>
    <xdr:pic>
      <xdr:nvPicPr>
        <xdr:cNvPr id="4" name="Picture 22" descr="Logotype complet"/>
        <xdr:cNvPicPr preferRelativeResize="1">
          <a:picLocks noChangeAspect="1"/>
        </xdr:cNvPicPr>
      </xdr:nvPicPr>
      <xdr:blipFill>
        <a:blip r:embed="rId1"/>
        <a:stretch>
          <a:fillRect/>
        </a:stretch>
      </xdr:blipFill>
      <xdr:spPr>
        <a:xfrm>
          <a:off x="6381750" y="9525"/>
          <a:ext cx="3524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0</xdr:rowOff>
    </xdr:from>
    <xdr:to>
      <xdr:col>2</xdr:col>
      <xdr:colOff>295275</xdr:colOff>
      <xdr:row>3</xdr:row>
      <xdr:rowOff>38100</xdr:rowOff>
    </xdr:to>
    <xdr:pic>
      <xdr:nvPicPr>
        <xdr:cNvPr id="1" name="Image 1"/>
        <xdr:cNvPicPr preferRelativeResize="1">
          <a:picLocks noChangeAspect="1"/>
        </xdr:cNvPicPr>
      </xdr:nvPicPr>
      <xdr:blipFill>
        <a:blip r:embed="rId1"/>
        <a:stretch>
          <a:fillRect/>
        </a:stretch>
      </xdr:blipFill>
      <xdr:spPr>
        <a:xfrm>
          <a:off x="295275" y="0"/>
          <a:ext cx="8382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osdroits.service-public.fr/associations/F1132.xhtml"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vosdroits.service-public.fr/associations/F1132.xhtml" TargetMode="External" /><Relationship Id="rId2" Type="http://schemas.openxmlformats.org/officeDocument/2006/relationships/hyperlink" Target="https://www.impots.gouv.fr/portail/files/media/1_metier/2_professionnel/EV/2_gestion/230_association/titre_dons_organisme_interet_general.pdf"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002060"/>
    <pageSetUpPr fitToPage="1"/>
  </sheetPr>
  <dimension ref="A1:J64"/>
  <sheetViews>
    <sheetView showGridLines="0" zoomScale="150" zoomScaleNormal="150" zoomScalePageLayoutView="0" workbookViewId="0" topLeftCell="A6">
      <selection activeCell="L15" sqref="L15"/>
    </sheetView>
  </sheetViews>
  <sheetFormatPr defaultColWidth="11.57421875" defaultRowHeight="12.75"/>
  <cols>
    <col min="1" max="1" width="1.7109375" style="2" customWidth="1"/>
    <col min="2" max="2" width="18.00390625" style="5" customWidth="1"/>
    <col min="3" max="3" width="7.421875" style="2" customWidth="1"/>
    <col min="4" max="4" width="11.421875" style="2" customWidth="1"/>
    <col min="5" max="5" width="14.7109375" style="2" customWidth="1"/>
    <col min="6" max="6" width="11.7109375" style="2" customWidth="1"/>
    <col min="7" max="7" width="11.421875" style="2" customWidth="1"/>
    <col min="8" max="8" width="10.7109375" style="2" customWidth="1"/>
    <col min="9" max="9" width="13.8515625" style="2" customWidth="1"/>
    <col min="10" max="16384" width="11.421875" style="2" customWidth="1"/>
  </cols>
  <sheetData>
    <row r="1" spans="1:9" s="1" customFormat="1" ht="16.5" customHeight="1">
      <c r="A1" s="6"/>
      <c r="B1" s="7"/>
      <c r="C1" s="6"/>
      <c r="D1" s="6"/>
      <c r="E1" s="152"/>
      <c r="F1" s="152"/>
      <c r="G1" s="6" t="s">
        <v>70</v>
      </c>
      <c r="H1" s="6"/>
      <c r="I1" s="8"/>
    </row>
    <row r="2" spans="1:9" ht="12.75" customHeight="1" thickBot="1">
      <c r="A2" s="9"/>
      <c r="B2" s="10"/>
      <c r="C2" s="9"/>
      <c r="D2" s="9"/>
      <c r="E2" s="9"/>
      <c r="F2" s="9"/>
      <c r="G2" s="9"/>
      <c r="H2" s="93" t="s">
        <v>69</v>
      </c>
      <c r="I2" s="9"/>
    </row>
    <row r="3" spans="1:9" ht="16.5" thickBot="1">
      <c r="A3" s="154" t="s">
        <v>49</v>
      </c>
      <c r="B3" s="154"/>
      <c r="C3" s="154"/>
      <c r="D3" s="154"/>
      <c r="E3" s="154"/>
      <c r="F3" s="154"/>
      <c r="G3" s="154"/>
      <c r="H3" s="154"/>
      <c r="I3" s="154"/>
    </row>
    <row r="4" spans="1:9" s="3" customFormat="1" ht="15">
      <c r="A4" s="150" t="s">
        <v>28</v>
      </c>
      <c r="B4" s="151"/>
      <c r="C4" s="144"/>
      <c r="D4" s="144"/>
      <c r="E4" s="144"/>
      <c r="F4" s="144"/>
      <c r="G4" s="11" t="s">
        <v>31</v>
      </c>
      <c r="H4" s="144"/>
      <c r="I4" s="145"/>
    </row>
    <row r="5" spans="1:10" s="3" customFormat="1" ht="3" customHeight="1">
      <c r="A5" s="132"/>
      <c r="B5" s="133"/>
      <c r="C5" s="134"/>
      <c r="D5" s="134"/>
      <c r="E5" s="134"/>
      <c r="F5" s="134"/>
      <c r="G5" s="134"/>
      <c r="H5" s="134"/>
      <c r="I5" s="135"/>
      <c r="J5" s="4"/>
    </row>
    <row r="6" spans="1:9" s="3" customFormat="1" ht="15">
      <c r="A6" s="130" t="s">
        <v>29</v>
      </c>
      <c r="B6" s="131"/>
      <c r="C6" s="181"/>
      <c r="D6" s="181"/>
      <c r="E6" s="181"/>
      <c r="F6" s="181"/>
      <c r="G6" s="12" t="s">
        <v>32</v>
      </c>
      <c r="H6" s="182"/>
      <c r="I6" s="183"/>
    </row>
    <row r="7" spans="1:9" s="3" customFormat="1" ht="3" customHeight="1">
      <c r="A7" s="132"/>
      <c r="B7" s="133"/>
      <c r="C7" s="134"/>
      <c r="D7" s="134"/>
      <c r="E7" s="134"/>
      <c r="F7" s="134"/>
      <c r="G7" s="134"/>
      <c r="H7" s="134"/>
      <c r="I7" s="135"/>
    </row>
    <row r="8" spans="1:9" s="3" customFormat="1" ht="13.5" thickBot="1">
      <c r="A8" s="128" t="s">
        <v>30</v>
      </c>
      <c r="B8" s="129"/>
      <c r="C8" s="139"/>
      <c r="D8" s="139"/>
      <c r="E8" s="139"/>
      <c r="F8" s="139"/>
      <c r="G8" s="139"/>
      <c r="H8" s="139"/>
      <c r="I8" s="153"/>
    </row>
    <row r="9" spans="1:9" s="3" customFormat="1" ht="4.5" customHeight="1">
      <c r="A9" s="13"/>
      <c r="B9" s="14"/>
      <c r="C9" s="13"/>
      <c r="D9" s="13"/>
      <c r="E9" s="13"/>
      <c r="F9" s="13"/>
      <c r="G9" s="13"/>
      <c r="H9" s="13"/>
      <c r="I9" s="13"/>
    </row>
    <row r="10" spans="1:9" s="3" customFormat="1" ht="15.75" thickBot="1">
      <c r="A10" s="136" t="s">
        <v>0</v>
      </c>
      <c r="B10" s="137"/>
      <c r="C10" s="137"/>
      <c r="D10" s="137"/>
      <c r="E10" s="146" t="s">
        <v>1</v>
      </c>
      <c r="F10" s="146"/>
      <c r="G10" s="146"/>
      <c r="H10" s="146"/>
      <c r="I10" s="146"/>
    </row>
    <row r="11" spans="1:9" s="3" customFormat="1" ht="15">
      <c r="A11" s="150" t="s">
        <v>33</v>
      </c>
      <c r="B11" s="151"/>
      <c r="C11" s="144"/>
      <c r="D11" s="144"/>
      <c r="E11" s="144"/>
      <c r="F11" s="144"/>
      <c r="G11" s="11" t="s">
        <v>27</v>
      </c>
      <c r="H11" s="144"/>
      <c r="I11" s="145"/>
    </row>
    <row r="12" spans="1:10" s="3" customFormat="1" ht="3" customHeight="1">
      <c r="A12" s="132"/>
      <c r="B12" s="133"/>
      <c r="C12" s="134"/>
      <c r="D12" s="134"/>
      <c r="E12" s="134"/>
      <c r="F12" s="134"/>
      <c r="G12" s="134"/>
      <c r="H12" s="134"/>
      <c r="I12" s="135"/>
      <c r="J12" s="4"/>
    </row>
    <row r="13" spans="1:9" s="3" customFormat="1" ht="15.75" thickBot="1">
      <c r="A13" s="147" t="s">
        <v>34</v>
      </c>
      <c r="B13" s="137"/>
      <c r="C13" s="138"/>
      <c r="D13" s="139"/>
      <c r="E13" s="15" t="s">
        <v>35</v>
      </c>
      <c r="F13" s="139"/>
      <c r="G13" s="139"/>
      <c r="H13" s="139"/>
      <c r="I13" s="153"/>
    </row>
    <row r="14" spans="1:9" s="3" customFormat="1" ht="3" customHeight="1">
      <c r="A14" s="13"/>
      <c r="B14" s="14"/>
      <c r="C14" s="13"/>
      <c r="D14" s="13"/>
      <c r="E14" s="13"/>
      <c r="F14" s="13"/>
      <c r="G14" s="13"/>
      <c r="H14" s="13"/>
      <c r="I14" s="13"/>
    </row>
    <row r="15" spans="1:9" s="3" customFormat="1" ht="15.75" thickBot="1">
      <c r="A15" s="136" t="s">
        <v>2</v>
      </c>
      <c r="B15" s="137"/>
      <c r="C15" s="13"/>
      <c r="D15" s="13"/>
      <c r="E15" s="13"/>
      <c r="F15" s="13"/>
      <c r="G15" s="13"/>
      <c r="H15" s="13"/>
      <c r="I15" s="13"/>
    </row>
    <row r="16" spans="1:9" s="3" customFormat="1" ht="15">
      <c r="A16" s="16" t="s">
        <v>36</v>
      </c>
      <c r="B16" s="17"/>
      <c r="C16" s="18"/>
      <c r="D16" s="18"/>
      <c r="E16" s="18"/>
      <c r="F16" s="18"/>
      <c r="G16" s="18"/>
      <c r="H16" s="19"/>
      <c r="I16" s="20"/>
    </row>
    <row r="17" spans="1:9" s="3" customFormat="1" ht="12.75">
      <c r="A17" s="21" t="s">
        <v>55</v>
      </c>
      <c r="B17" s="22"/>
      <c r="C17" s="23"/>
      <c r="D17" s="23"/>
      <c r="E17" s="22" t="s">
        <v>26</v>
      </c>
      <c r="F17" s="23"/>
      <c r="G17" s="24"/>
      <c r="H17" s="25" t="s">
        <v>20</v>
      </c>
      <c r="I17" s="26"/>
    </row>
    <row r="18" spans="1:9" s="3" customFormat="1" ht="12.75">
      <c r="A18" s="27"/>
      <c r="B18" s="28">
        <v>0.03</v>
      </c>
      <c r="C18" s="22" t="s">
        <v>59</v>
      </c>
      <c r="D18" s="23"/>
      <c r="E18" s="23"/>
      <c r="F18" s="29"/>
      <c r="G18" s="81"/>
      <c r="H18" s="81"/>
      <c r="I18" s="26"/>
    </row>
    <row r="19" spans="1:9" s="3" customFormat="1" ht="12.75">
      <c r="A19" s="31">
        <v>1</v>
      </c>
      <c r="B19" s="32"/>
      <c r="C19" s="33"/>
      <c r="D19" s="33"/>
      <c r="E19" s="22" t="s">
        <v>21</v>
      </c>
      <c r="F19" s="34">
        <v>0.316</v>
      </c>
      <c r="G19" s="14"/>
      <c r="H19" s="35"/>
      <c r="I19" s="30">
        <f>G17*F19</f>
        <v>0</v>
      </c>
    </row>
    <row r="20" spans="1:9" s="3" customFormat="1" ht="12.75">
      <c r="A20" s="36">
        <v>2</v>
      </c>
      <c r="B20" s="32"/>
      <c r="C20" s="33"/>
      <c r="D20" s="33"/>
      <c r="E20" s="25" t="s">
        <v>53</v>
      </c>
      <c r="F20" s="142"/>
      <c r="G20" s="143"/>
      <c r="H20" s="143"/>
      <c r="I20" s="30"/>
    </row>
    <row r="21" spans="1:9" s="3" customFormat="1" ht="12.75">
      <c r="A21" s="36">
        <v>3</v>
      </c>
      <c r="B21" s="32"/>
      <c r="C21" s="33"/>
      <c r="D21" s="33"/>
      <c r="E21" s="155" t="s">
        <v>22</v>
      </c>
      <c r="F21" s="155"/>
      <c r="G21" s="24"/>
      <c r="H21" s="37"/>
      <c r="I21" s="38">
        <f>SUM(G17*B18*G21)</f>
        <v>0</v>
      </c>
    </row>
    <row r="22" spans="1:9" s="3" customFormat="1" ht="12.75">
      <c r="A22" s="39">
        <v>4</v>
      </c>
      <c r="B22" s="40"/>
      <c r="C22" s="41"/>
      <c r="D22" s="42"/>
      <c r="E22" s="126" t="s">
        <v>12</v>
      </c>
      <c r="F22" s="127"/>
      <c r="G22" s="127"/>
      <c r="H22" s="43"/>
      <c r="I22" s="44">
        <f>SUM(I19:I21)</f>
        <v>0</v>
      </c>
    </row>
    <row r="23" spans="1:9" s="3" customFormat="1" ht="15">
      <c r="A23" s="45" t="s">
        <v>3</v>
      </c>
      <c r="B23" s="46"/>
      <c r="C23" s="156" t="s">
        <v>19</v>
      </c>
      <c r="D23" s="156"/>
      <c r="E23" s="156"/>
      <c r="F23" s="156"/>
      <c r="G23" s="156"/>
      <c r="H23" s="156"/>
      <c r="I23" s="157"/>
    </row>
    <row r="24" spans="1:9" s="3" customFormat="1" ht="12.75">
      <c r="A24" s="21" t="s">
        <v>39</v>
      </c>
      <c r="B24" s="22"/>
      <c r="C24" s="159"/>
      <c r="D24" s="159"/>
      <c r="E24" s="47" t="s">
        <v>37</v>
      </c>
      <c r="F24" s="48"/>
      <c r="G24" s="48"/>
      <c r="H24" s="49"/>
      <c r="I24" s="50"/>
    </row>
    <row r="25" spans="1:9" s="3" customFormat="1" ht="12.75">
      <c r="A25" s="21" t="s">
        <v>40</v>
      </c>
      <c r="B25" s="22"/>
      <c r="C25" s="159"/>
      <c r="D25" s="159"/>
      <c r="E25" s="47" t="s">
        <v>38</v>
      </c>
      <c r="F25" s="48"/>
      <c r="G25" s="48"/>
      <c r="H25" s="51"/>
      <c r="I25" s="50"/>
    </row>
    <row r="26" spans="1:9" ht="13.5" customHeight="1">
      <c r="A26" s="52"/>
      <c r="B26" s="53"/>
      <c r="C26" s="54"/>
      <c r="D26" s="54"/>
      <c r="E26" s="126" t="s">
        <v>13</v>
      </c>
      <c r="F26" s="127"/>
      <c r="G26" s="127"/>
      <c r="H26" s="43"/>
      <c r="I26" s="44">
        <v>0</v>
      </c>
    </row>
    <row r="27" spans="1:9" ht="15">
      <c r="A27" s="45" t="s">
        <v>4</v>
      </c>
      <c r="B27" s="46"/>
      <c r="C27" s="156" t="s">
        <v>19</v>
      </c>
      <c r="D27" s="156"/>
      <c r="E27" s="156"/>
      <c r="F27" s="156"/>
      <c r="G27" s="156"/>
      <c r="H27" s="156"/>
      <c r="I27" s="157"/>
    </row>
    <row r="28" spans="1:9" ht="12.75">
      <c r="A28" s="21" t="s">
        <v>41</v>
      </c>
      <c r="B28" s="22"/>
      <c r="C28" s="158"/>
      <c r="D28" s="134"/>
      <c r="E28" s="134"/>
      <c r="F28" s="134"/>
      <c r="G28" s="134"/>
      <c r="H28" s="134"/>
      <c r="I28" s="30">
        <v>0</v>
      </c>
    </row>
    <row r="29" spans="1:9" ht="12.75">
      <c r="A29" s="21" t="s">
        <v>42</v>
      </c>
      <c r="B29" s="22"/>
      <c r="C29" s="158"/>
      <c r="D29" s="134"/>
      <c r="E29" s="134"/>
      <c r="F29" s="134"/>
      <c r="G29" s="134"/>
      <c r="H29" s="134"/>
      <c r="I29" s="30">
        <v>0</v>
      </c>
    </row>
    <row r="30" spans="1:9" ht="12.75">
      <c r="A30" s="21" t="s">
        <v>43</v>
      </c>
      <c r="B30" s="22"/>
      <c r="C30" s="158"/>
      <c r="D30" s="134"/>
      <c r="E30" s="134"/>
      <c r="F30" s="134"/>
      <c r="G30" s="134"/>
      <c r="H30" s="134"/>
      <c r="I30" s="30">
        <v>0</v>
      </c>
    </row>
    <row r="31" spans="1:9" ht="12.75">
      <c r="A31" s="21" t="s">
        <v>44</v>
      </c>
      <c r="B31" s="22"/>
      <c r="C31" s="158"/>
      <c r="D31" s="134"/>
      <c r="E31" s="134"/>
      <c r="F31" s="134"/>
      <c r="G31" s="134"/>
      <c r="H31" s="134"/>
      <c r="I31" s="30">
        <v>0</v>
      </c>
    </row>
    <row r="32" spans="1:9" ht="13.5" customHeight="1" thickBot="1">
      <c r="A32" s="55"/>
      <c r="B32" s="56"/>
      <c r="C32" s="57"/>
      <c r="D32" s="57"/>
      <c r="E32" s="148" t="s">
        <v>48</v>
      </c>
      <c r="F32" s="149"/>
      <c r="G32" s="149"/>
      <c r="H32" s="58"/>
      <c r="I32" s="59">
        <f>SUM(I28:I31)</f>
        <v>0</v>
      </c>
    </row>
    <row r="33" spans="1:9" ht="3" customHeight="1">
      <c r="A33" s="9"/>
      <c r="B33" s="10"/>
      <c r="C33" s="9"/>
      <c r="D33" s="9"/>
      <c r="E33" s="9"/>
      <c r="F33" s="9"/>
      <c r="G33" s="9"/>
      <c r="H33" s="9"/>
      <c r="I33" s="9"/>
    </row>
    <row r="34" spans="1:9" ht="15.75" thickBot="1">
      <c r="A34" s="60" t="s">
        <v>5</v>
      </c>
      <c r="B34" s="61"/>
      <c r="C34" s="9"/>
      <c r="D34" s="9"/>
      <c r="E34" s="9"/>
      <c r="F34" s="9"/>
      <c r="G34" s="9"/>
      <c r="H34" s="9"/>
      <c r="I34" s="9"/>
    </row>
    <row r="35" spans="1:9" ht="12.75">
      <c r="A35" s="62" t="s">
        <v>6</v>
      </c>
      <c r="B35" s="63"/>
      <c r="C35" s="64" t="s">
        <v>17</v>
      </c>
      <c r="D35" s="65"/>
      <c r="E35" s="66" t="s">
        <v>18</v>
      </c>
      <c r="F35" s="140" t="s">
        <v>19</v>
      </c>
      <c r="G35" s="140"/>
      <c r="H35" s="140"/>
      <c r="I35" s="141"/>
    </row>
    <row r="36" spans="1:9" ht="2.25" customHeight="1">
      <c r="A36" s="67"/>
      <c r="B36" s="68"/>
      <c r="C36" s="10"/>
      <c r="D36" s="10"/>
      <c r="E36" s="10"/>
      <c r="F36" s="10"/>
      <c r="G36" s="10"/>
      <c r="H36" s="10"/>
      <c r="I36" s="69"/>
    </row>
    <row r="37" spans="1:9" ht="12.75">
      <c r="A37" s="21" t="s">
        <v>16</v>
      </c>
      <c r="B37" s="22"/>
      <c r="C37" s="70"/>
      <c r="D37" s="71" t="s">
        <v>7</v>
      </c>
      <c r="E37" s="72">
        <v>0</v>
      </c>
      <c r="F37" s="28"/>
      <c r="G37" s="22" t="s">
        <v>23</v>
      </c>
      <c r="H37" s="73"/>
      <c r="I37" s="38">
        <f>C37*E37</f>
        <v>0</v>
      </c>
    </row>
    <row r="38" spans="1:9" ht="12.75">
      <c r="A38" s="67" t="s">
        <v>8</v>
      </c>
      <c r="B38" s="68"/>
      <c r="C38" s="133"/>
      <c r="D38" s="134"/>
      <c r="E38" s="134"/>
      <c r="F38" s="134"/>
      <c r="G38" s="134"/>
      <c r="H38" s="134"/>
      <c r="I38" s="74"/>
    </row>
    <row r="39" spans="1:9" ht="12.75">
      <c r="A39" s="21" t="s">
        <v>45</v>
      </c>
      <c r="B39" s="22"/>
      <c r="C39" s="70">
        <v>0</v>
      </c>
      <c r="D39" s="71" t="s">
        <v>7</v>
      </c>
      <c r="E39" s="72">
        <v>0</v>
      </c>
      <c r="F39" s="28"/>
      <c r="G39" s="22" t="s">
        <v>23</v>
      </c>
      <c r="H39" s="184"/>
      <c r="I39" s="38">
        <f>C39*E39</f>
        <v>0</v>
      </c>
    </row>
    <row r="40" spans="1:9" ht="12.75">
      <c r="A40" s="21" t="s">
        <v>46</v>
      </c>
      <c r="B40" s="22"/>
      <c r="C40" s="70">
        <v>0</v>
      </c>
      <c r="D40" s="71" t="s">
        <v>7</v>
      </c>
      <c r="E40" s="72">
        <v>0</v>
      </c>
      <c r="F40" s="28"/>
      <c r="G40" s="22" t="s">
        <v>23</v>
      </c>
      <c r="H40" s="184"/>
      <c r="I40" s="38">
        <f>C40*E40</f>
        <v>0</v>
      </c>
    </row>
    <row r="41" spans="1:9" ht="12.75">
      <c r="A41" s="21" t="s">
        <v>47</v>
      </c>
      <c r="B41" s="22"/>
      <c r="C41" s="70">
        <v>0</v>
      </c>
      <c r="D41" s="71" t="s">
        <v>7</v>
      </c>
      <c r="E41" s="72">
        <v>0</v>
      </c>
      <c r="F41" s="28"/>
      <c r="G41" s="22" t="s">
        <v>23</v>
      </c>
      <c r="H41" s="185"/>
      <c r="I41" s="38">
        <f>C41*E41</f>
        <v>0</v>
      </c>
    </row>
    <row r="42" spans="1:10" ht="13.5" thickBot="1">
      <c r="A42" s="55"/>
      <c r="B42" s="56"/>
      <c r="C42" s="75"/>
      <c r="D42" s="76"/>
      <c r="E42" s="148" t="s">
        <v>14</v>
      </c>
      <c r="F42" s="149"/>
      <c r="G42" s="149"/>
      <c r="H42" s="149"/>
      <c r="I42" s="91">
        <f>I41+I40+I39+I37</f>
        <v>0</v>
      </c>
      <c r="J42" s="92"/>
    </row>
    <row r="43" spans="1:9" ht="3" customHeight="1">
      <c r="A43" s="9"/>
      <c r="B43" s="10"/>
      <c r="C43" s="9"/>
      <c r="D43" s="9"/>
      <c r="E43" s="9"/>
      <c r="F43" s="9"/>
      <c r="G43" s="9"/>
      <c r="H43" s="9"/>
      <c r="I43" s="65"/>
    </row>
    <row r="44" spans="1:9" ht="15.75" thickBot="1">
      <c r="A44" s="60" t="s">
        <v>9</v>
      </c>
      <c r="B44" s="61"/>
      <c r="C44" s="9"/>
      <c r="D44" s="9"/>
      <c r="E44" s="9"/>
      <c r="F44" s="9"/>
      <c r="G44" s="9"/>
      <c r="H44" s="9"/>
      <c r="I44" s="9"/>
    </row>
    <row r="45" spans="1:9" ht="12.75">
      <c r="A45" s="77" t="s">
        <v>56</v>
      </c>
      <c r="B45" s="11"/>
      <c r="C45" s="78"/>
      <c r="D45" s="172"/>
      <c r="E45" s="172"/>
      <c r="F45" s="11"/>
      <c r="G45" s="11" t="s">
        <v>23</v>
      </c>
      <c r="H45" s="79"/>
      <c r="I45" s="80">
        <v>0</v>
      </c>
    </row>
    <row r="46" spans="1:9" ht="12.75">
      <c r="A46" s="67" t="s">
        <v>10</v>
      </c>
      <c r="B46" s="68"/>
      <c r="C46" s="167"/>
      <c r="D46" s="167"/>
      <c r="E46" s="167"/>
      <c r="F46" s="81"/>
      <c r="G46" s="81"/>
      <c r="H46" s="82"/>
      <c r="I46" s="30"/>
    </row>
    <row r="47" spans="1:9" ht="12.75">
      <c r="A47" s="21" t="s">
        <v>24</v>
      </c>
      <c r="B47" s="22"/>
      <c r="C47" s="70">
        <v>0</v>
      </c>
      <c r="D47" s="71" t="s">
        <v>7</v>
      </c>
      <c r="E47" s="72">
        <v>31</v>
      </c>
      <c r="F47" s="28"/>
      <c r="G47" s="22" t="s">
        <v>23</v>
      </c>
      <c r="H47" s="73"/>
      <c r="I47" s="38">
        <f>C47*E47</f>
        <v>0</v>
      </c>
    </row>
    <row r="48" spans="1:9" ht="12.75">
      <c r="A48" s="21" t="s">
        <v>25</v>
      </c>
      <c r="B48" s="22"/>
      <c r="C48" s="70">
        <v>0</v>
      </c>
      <c r="D48" s="71" t="s">
        <v>7</v>
      </c>
      <c r="E48" s="72">
        <v>50</v>
      </c>
      <c r="F48" s="28"/>
      <c r="G48" s="22" t="s">
        <v>23</v>
      </c>
      <c r="H48" s="73"/>
      <c r="I48" s="38">
        <f>C48*E48</f>
        <v>0</v>
      </c>
    </row>
    <row r="49" spans="1:9" ht="12.75">
      <c r="A49" s="21" t="s">
        <v>60</v>
      </c>
      <c r="B49" s="22"/>
      <c r="C49" s="70">
        <v>0</v>
      </c>
      <c r="D49" s="71" t="s">
        <v>7</v>
      </c>
      <c r="E49" s="72">
        <v>25</v>
      </c>
      <c r="F49" s="28"/>
      <c r="G49" s="22" t="s">
        <v>23</v>
      </c>
      <c r="H49" s="73"/>
      <c r="I49" s="38">
        <f aca="true" t="shared" si="0" ref="I49:I56">C49*E49</f>
        <v>0</v>
      </c>
    </row>
    <row r="50" spans="1:9" ht="12.75">
      <c r="A50" s="21" t="s">
        <v>61</v>
      </c>
      <c r="B50" s="22"/>
      <c r="C50" s="70">
        <v>0</v>
      </c>
      <c r="D50" s="71" t="s">
        <v>7</v>
      </c>
      <c r="E50" s="72">
        <v>40</v>
      </c>
      <c r="F50" s="28"/>
      <c r="G50" s="22" t="s">
        <v>23</v>
      </c>
      <c r="H50" s="73"/>
      <c r="I50" s="38">
        <f t="shared" si="0"/>
        <v>0</v>
      </c>
    </row>
    <row r="51" spans="1:9" ht="12.75">
      <c r="A51" s="21" t="s">
        <v>66</v>
      </c>
      <c r="B51" s="22"/>
      <c r="C51" s="70">
        <v>0</v>
      </c>
      <c r="D51" s="71" t="s">
        <v>7</v>
      </c>
      <c r="E51" s="72">
        <v>60</v>
      </c>
      <c r="F51" s="28"/>
      <c r="G51" s="22" t="s">
        <v>23</v>
      </c>
      <c r="H51" s="73"/>
      <c r="I51" s="38">
        <f t="shared" si="0"/>
        <v>0</v>
      </c>
    </row>
    <row r="52" spans="1:9" ht="12.75">
      <c r="A52" s="21" t="s">
        <v>62</v>
      </c>
      <c r="B52" s="22"/>
      <c r="C52" s="70">
        <v>0</v>
      </c>
      <c r="D52" s="71" t="s">
        <v>7</v>
      </c>
      <c r="E52" s="72">
        <v>60</v>
      </c>
      <c r="F52" s="28"/>
      <c r="G52" s="22" t="s">
        <v>23</v>
      </c>
      <c r="H52" s="82"/>
      <c r="I52" s="38">
        <f t="shared" si="0"/>
        <v>0</v>
      </c>
    </row>
    <row r="53" spans="1:9" ht="12.75">
      <c r="A53" s="83" t="s">
        <v>63</v>
      </c>
      <c r="B53" s="22"/>
      <c r="C53" s="70">
        <v>0</v>
      </c>
      <c r="D53" s="71" t="s">
        <v>7</v>
      </c>
      <c r="E53" s="72">
        <v>80</v>
      </c>
      <c r="F53" s="28"/>
      <c r="G53" s="22" t="s">
        <v>23</v>
      </c>
      <c r="H53" s="82"/>
      <c r="I53" s="38">
        <f t="shared" si="0"/>
        <v>0</v>
      </c>
    </row>
    <row r="54" spans="1:9" ht="12.75">
      <c r="A54" s="83" t="s">
        <v>64</v>
      </c>
      <c r="B54" s="22"/>
      <c r="C54" s="70">
        <v>0</v>
      </c>
      <c r="D54" s="71" t="s">
        <v>7</v>
      </c>
      <c r="E54" s="72">
        <v>100</v>
      </c>
      <c r="F54" s="28"/>
      <c r="G54" s="22" t="s">
        <v>23</v>
      </c>
      <c r="H54" s="82"/>
      <c r="I54" s="38">
        <f t="shared" si="0"/>
        <v>0</v>
      </c>
    </row>
    <row r="55" spans="1:9" ht="12.75">
      <c r="A55" s="83" t="s">
        <v>65</v>
      </c>
      <c r="B55" s="22"/>
      <c r="C55" s="70">
        <v>0</v>
      </c>
      <c r="D55" s="71" t="s">
        <v>7</v>
      </c>
      <c r="E55" s="72">
        <v>120</v>
      </c>
      <c r="F55" s="28"/>
      <c r="G55" s="22" t="s">
        <v>23</v>
      </c>
      <c r="H55" s="82"/>
      <c r="I55" s="38">
        <f t="shared" si="0"/>
        <v>0</v>
      </c>
    </row>
    <row r="56" spans="1:9" ht="12.75">
      <c r="A56" s="21" t="s">
        <v>50</v>
      </c>
      <c r="B56" s="22"/>
      <c r="C56" s="70">
        <v>0</v>
      </c>
      <c r="D56" s="71" t="s">
        <v>7</v>
      </c>
      <c r="E56" s="72">
        <v>0</v>
      </c>
      <c r="F56" s="22"/>
      <c r="G56" s="22" t="s">
        <v>23</v>
      </c>
      <c r="H56" s="82"/>
      <c r="I56" s="38">
        <f t="shared" si="0"/>
        <v>0</v>
      </c>
    </row>
    <row r="57" spans="1:9" ht="13.5" thickBot="1">
      <c r="A57" s="84"/>
      <c r="B57" s="15"/>
      <c r="C57" s="85"/>
      <c r="D57" s="85"/>
      <c r="E57" s="148" t="s">
        <v>15</v>
      </c>
      <c r="F57" s="149"/>
      <c r="G57" s="149"/>
      <c r="H57" s="86"/>
      <c r="I57" s="59">
        <f>SUM(I45:I56)</f>
        <v>0</v>
      </c>
    </row>
    <row r="58" spans="1:9" ht="3.75" customHeight="1">
      <c r="A58" s="9"/>
      <c r="B58" s="10"/>
      <c r="C58" s="9"/>
      <c r="D58" s="9"/>
      <c r="E58" s="9"/>
      <c r="F58" s="9"/>
      <c r="G58" s="9"/>
      <c r="H58" s="9"/>
      <c r="I58" s="9"/>
    </row>
    <row r="59" spans="1:9" ht="3" customHeight="1" thickBot="1">
      <c r="A59" s="9"/>
      <c r="B59" s="10"/>
      <c r="C59" s="9"/>
      <c r="D59" s="9"/>
      <c r="E59" s="9"/>
      <c r="F59" s="9"/>
      <c r="G59" s="9"/>
      <c r="H59" s="9"/>
      <c r="I59" s="9"/>
    </row>
    <row r="60" spans="1:9" ht="19.5" customHeight="1">
      <c r="A60" s="163" t="s">
        <v>54</v>
      </c>
      <c r="B60" s="164"/>
      <c r="C60" s="174"/>
      <c r="D60" s="175"/>
      <c r="E60" s="177" t="s">
        <v>11</v>
      </c>
      <c r="F60" s="178"/>
      <c r="G60" s="178"/>
      <c r="H60" s="186">
        <f>SUM(I22+I26+I32+I42+I57)</f>
        <v>0</v>
      </c>
      <c r="I60" s="187"/>
    </row>
    <row r="61" spans="1:9" ht="27" customHeight="1" thickBot="1">
      <c r="A61" s="161" t="s">
        <v>58</v>
      </c>
      <c r="B61" s="162"/>
      <c r="C61" s="165"/>
      <c r="D61" s="166"/>
      <c r="E61" s="179"/>
      <c r="F61" s="180"/>
      <c r="G61" s="180"/>
      <c r="H61" s="188"/>
      <c r="I61" s="189"/>
    </row>
    <row r="62" spans="1:9" ht="12.75">
      <c r="A62" s="176" t="s">
        <v>57</v>
      </c>
      <c r="B62" s="140"/>
      <c r="C62" s="140"/>
      <c r="D62" s="140"/>
      <c r="E62" s="140"/>
      <c r="F62" s="140"/>
      <c r="G62" s="140"/>
      <c r="H62" s="140"/>
      <c r="I62" s="141"/>
    </row>
    <row r="63" spans="1:9" ht="15.75">
      <c r="A63" s="168" t="s">
        <v>51</v>
      </c>
      <c r="B63" s="169"/>
      <c r="C63" s="173"/>
      <c r="D63" s="173"/>
      <c r="E63" s="22" t="s">
        <v>67</v>
      </c>
      <c r="F63" s="87"/>
      <c r="G63" s="22" t="s">
        <v>68</v>
      </c>
      <c r="H63" s="22"/>
      <c r="I63" s="88"/>
    </row>
    <row r="64" spans="1:9" ht="16.5" thickBot="1">
      <c r="A64" s="170"/>
      <c r="B64" s="171"/>
      <c r="C64" s="160"/>
      <c r="D64" s="160"/>
      <c r="E64" s="15"/>
      <c r="F64" s="89"/>
      <c r="G64" s="15" t="s">
        <v>52</v>
      </c>
      <c r="H64" s="15"/>
      <c r="I64" s="90"/>
    </row>
  </sheetData>
  <sheetProtection/>
  <mergeCells count="52">
    <mergeCell ref="A62:I62"/>
    <mergeCell ref="E60:G61"/>
    <mergeCell ref="C6:F6"/>
    <mergeCell ref="H6:I6"/>
    <mergeCell ref="H39:H41"/>
    <mergeCell ref="C28:H28"/>
    <mergeCell ref="C29:H29"/>
    <mergeCell ref="H60:I61"/>
    <mergeCell ref="E57:G57"/>
    <mergeCell ref="A12:I12"/>
    <mergeCell ref="C64:D64"/>
    <mergeCell ref="A61:B61"/>
    <mergeCell ref="A60:B60"/>
    <mergeCell ref="C61:D61"/>
    <mergeCell ref="C46:E46"/>
    <mergeCell ref="C38:H38"/>
    <mergeCell ref="A63:B64"/>
    <mergeCell ref="D45:E45"/>
    <mergeCell ref="C63:D63"/>
    <mergeCell ref="C60:D60"/>
    <mergeCell ref="E32:G32"/>
    <mergeCell ref="C30:H30"/>
    <mergeCell ref="C31:H31"/>
    <mergeCell ref="C24:D24"/>
    <mergeCell ref="C25:D25"/>
    <mergeCell ref="E26:G26"/>
    <mergeCell ref="E42:H42"/>
    <mergeCell ref="A11:B11"/>
    <mergeCell ref="A10:D10"/>
    <mergeCell ref="E1:F1"/>
    <mergeCell ref="H4:I4"/>
    <mergeCell ref="C4:F4"/>
    <mergeCell ref="C8:I8"/>
    <mergeCell ref="A3:I3"/>
    <mergeCell ref="A4:B4"/>
    <mergeCell ref="F13:I13"/>
    <mergeCell ref="F35:I35"/>
    <mergeCell ref="F20:H20"/>
    <mergeCell ref="A7:I7"/>
    <mergeCell ref="C11:F11"/>
    <mergeCell ref="H11:I11"/>
    <mergeCell ref="E10:I10"/>
    <mergeCell ref="A13:B13"/>
    <mergeCell ref="E21:F21"/>
    <mergeCell ref="C23:I23"/>
    <mergeCell ref="C27:I27"/>
    <mergeCell ref="E22:G22"/>
    <mergeCell ref="A8:B8"/>
    <mergeCell ref="A6:B6"/>
    <mergeCell ref="A5:I5"/>
    <mergeCell ref="A15:B15"/>
    <mergeCell ref="C13:D13"/>
  </mergeCells>
  <hyperlinks>
    <hyperlink ref="H2" r:id="rId1" display="Cliquez ici"/>
  </hyperlink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scale="93"/>
  <drawing r:id="rId2"/>
</worksheet>
</file>

<file path=xl/worksheets/sheet2.xml><?xml version="1.0" encoding="utf-8"?>
<worksheet xmlns="http://schemas.openxmlformats.org/spreadsheetml/2006/main" xmlns:r="http://schemas.openxmlformats.org/officeDocument/2006/relationships">
  <sheetPr>
    <tabColor rgb="FFFFFF00"/>
  </sheetPr>
  <dimension ref="B2:I49"/>
  <sheetViews>
    <sheetView tabSelected="1" zoomScalePageLayoutView="0" workbookViewId="0" topLeftCell="A1">
      <selection activeCell="B4" sqref="B4:I49"/>
    </sheetView>
  </sheetViews>
  <sheetFormatPr defaultColWidth="11.421875" defaultRowHeight="12.75"/>
  <sheetData>
    <row r="2" spans="2:9" ht="12.75">
      <c r="B2" s="191" t="s">
        <v>71</v>
      </c>
      <c r="C2" s="191"/>
      <c r="D2" s="191"/>
      <c r="E2" s="191"/>
      <c r="F2" s="191"/>
      <c r="G2" s="191"/>
      <c r="H2" s="191"/>
      <c r="I2" s="191"/>
    </row>
    <row r="4" spans="2:9" ht="12.75" customHeight="1">
      <c r="B4" s="190" t="s">
        <v>97</v>
      </c>
      <c r="C4" s="190"/>
      <c r="D4" s="190"/>
      <c r="E4" s="190"/>
      <c r="F4" s="190"/>
      <c r="G4" s="190"/>
      <c r="H4" s="190"/>
      <c r="I4" s="190"/>
    </row>
    <row r="5" spans="2:9" ht="12.75">
      <c r="B5" s="190"/>
      <c r="C5" s="190"/>
      <c r="D5" s="190"/>
      <c r="E5" s="190"/>
      <c r="F5" s="190"/>
      <c r="G5" s="190"/>
      <c r="H5" s="190"/>
      <c r="I5" s="190"/>
    </row>
    <row r="6" spans="2:9" ht="12.75">
      <c r="B6" s="190"/>
      <c r="C6" s="190"/>
      <c r="D6" s="190"/>
      <c r="E6" s="190"/>
      <c r="F6" s="190"/>
      <c r="G6" s="190"/>
      <c r="H6" s="190"/>
      <c r="I6" s="190"/>
    </row>
    <row r="7" spans="2:9" ht="12.75">
      <c r="B7" s="190"/>
      <c r="C7" s="190"/>
      <c r="D7" s="190"/>
      <c r="E7" s="190"/>
      <c r="F7" s="190"/>
      <c r="G7" s="190"/>
      <c r="H7" s="190"/>
      <c r="I7" s="190"/>
    </row>
    <row r="8" spans="2:9" ht="12.75">
      <c r="B8" s="190"/>
      <c r="C8" s="190"/>
      <c r="D8" s="190"/>
      <c r="E8" s="190"/>
      <c r="F8" s="190"/>
      <c r="G8" s="190"/>
      <c r="H8" s="190"/>
      <c r="I8" s="190"/>
    </row>
    <row r="9" spans="2:9" ht="12.75">
      <c r="B9" s="190"/>
      <c r="C9" s="190"/>
      <c r="D9" s="190"/>
      <c r="E9" s="190"/>
      <c r="F9" s="190"/>
      <c r="G9" s="190"/>
      <c r="H9" s="190"/>
      <c r="I9" s="190"/>
    </row>
    <row r="10" spans="2:9" ht="12.75">
      <c r="B10" s="190"/>
      <c r="C10" s="190"/>
      <c r="D10" s="190"/>
      <c r="E10" s="190"/>
      <c r="F10" s="190"/>
      <c r="G10" s="190"/>
      <c r="H10" s="190"/>
      <c r="I10" s="190"/>
    </row>
    <row r="11" spans="2:9" ht="12.75">
      <c r="B11" s="190"/>
      <c r="C11" s="190"/>
      <c r="D11" s="190"/>
      <c r="E11" s="190"/>
      <c r="F11" s="190"/>
      <c r="G11" s="190"/>
      <c r="H11" s="190"/>
      <c r="I11" s="190"/>
    </row>
    <row r="12" spans="2:9" ht="12.75">
      <c r="B12" s="190"/>
      <c r="C12" s="190"/>
      <c r="D12" s="190"/>
      <c r="E12" s="190"/>
      <c r="F12" s="190"/>
      <c r="G12" s="190"/>
      <c r="H12" s="190"/>
      <c r="I12" s="190"/>
    </row>
    <row r="13" spans="2:9" ht="12.75">
      <c r="B13" s="190"/>
      <c r="C13" s="190"/>
      <c r="D13" s="190"/>
      <c r="E13" s="190"/>
      <c r="F13" s="190"/>
      <c r="G13" s="190"/>
      <c r="H13" s="190"/>
      <c r="I13" s="190"/>
    </row>
    <row r="14" spans="2:9" ht="12.75">
      <c r="B14" s="190"/>
      <c r="C14" s="190"/>
      <c r="D14" s="190"/>
      <c r="E14" s="190"/>
      <c r="F14" s="190"/>
      <c r="G14" s="190"/>
      <c r="H14" s="190"/>
      <c r="I14" s="190"/>
    </row>
    <row r="15" spans="2:9" ht="12.75">
      <c r="B15" s="190"/>
      <c r="C15" s="190"/>
      <c r="D15" s="190"/>
      <c r="E15" s="190"/>
      <c r="F15" s="190"/>
      <c r="G15" s="190"/>
      <c r="H15" s="190"/>
      <c r="I15" s="190"/>
    </row>
    <row r="16" spans="2:9" ht="12.75">
      <c r="B16" s="190"/>
      <c r="C16" s="190"/>
      <c r="D16" s="190"/>
      <c r="E16" s="190"/>
      <c r="F16" s="190"/>
      <c r="G16" s="190"/>
      <c r="H16" s="190"/>
      <c r="I16" s="190"/>
    </row>
    <row r="17" spans="2:9" ht="12.75">
      <c r="B17" s="190"/>
      <c r="C17" s="190"/>
      <c r="D17" s="190"/>
      <c r="E17" s="190"/>
      <c r="F17" s="190"/>
      <c r="G17" s="190"/>
      <c r="H17" s="190"/>
      <c r="I17" s="190"/>
    </row>
    <row r="18" spans="2:9" ht="12.75">
      <c r="B18" s="190"/>
      <c r="C18" s="190"/>
      <c r="D18" s="190"/>
      <c r="E18" s="190"/>
      <c r="F18" s="190"/>
      <c r="G18" s="190"/>
      <c r="H18" s="190"/>
      <c r="I18" s="190"/>
    </row>
    <row r="19" spans="2:9" ht="12.75">
      <c r="B19" s="190"/>
      <c r="C19" s="190"/>
      <c r="D19" s="190"/>
      <c r="E19" s="190"/>
      <c r="F19" s="190"/>
      <c r="G19" s="190"/>
      <c r="H19" s="190"/>
      <c r="I19" s="190"/>
    </row>
    <row r="20" spans="2:9" ht="12.75">
      <c r="B20" s="190"/>
      <c r="C20" s="190"/>
      <c r="D20" s="190"/>
      <c r="E20" s="190"/>
      <c r="F20" s="190"/>
      <c r="G20" s="190"/>
      <c r="H20" s="190"/>
      <c r="I20" s="190"/>
    </row>
    <row r="21" spans="2:9" ht="12.75">
      <c r="B21" s="190"/>
      <c r="C21" s="190"/>
      <c r="D21" s="190"/>
      <c r="E21" s="190"/>
      <c r="F21" s="190"/>
      <c r="G21" s="190"/>
      <c r="H21" s="190"/>
      <c r="I21" s="190"/>
    </row>
    <row r="22" spans="2:9" ht="12.75">
      <c r="B22" s="190"/>
      <c r="C22" s="190"/>
      <c r="D22" s="190"/>
      <c r="E22" s="190"/>
      <c r="F22" s="190"/>
      <c r="G22" s="190"/>
      <c r="H22" s="190"/>
      <c r="I22" s="190"/>
    </row>
    <row r="23" spans="2:9" ht="12.75">
      <c r="B23" s="190"/>
      <c r="C23" s="190"/>
      <c r="D23" s="190"/>
      <c r="E23" s="190"/>
      <c r="F23" s="190"/>
      <c r="G23" s="190"/>
      <c r="H23" s="190"/>
      <c r="I23" s="190"/>
    </row>
    <row r="24" spans="2:9" ht="12.75">
      <c r="B24" s="190"/>
      <c r="C24" s="190"/>
      <c r="D24" s="190"/>
      <c r="E24" s="190"/>
      <c r="F24" s="190"/>
      <c r="G24" s="190"/>
      <c r="H24" s="190"/>
      <c r="I24" s="190"/>
    </row>
    <row r="25" spans="2:9" ht="12.75">
      <c r="B25" s="190"/>
      <c r="C25" s="190"/>
      <c r="D25" s="190"/>
      <c r="E25" s="190"/>
      <c r="F25" s="190"/>
      <c r="G25" s="190"/>
      <c r="H25" s="190"/>
      <c r="I25" s="190"/>
    </row>
    <row r="26" spans="2:9" ht="12.75">
      <c r="B26" s="190"/>
      <c r="C26" s="190"/>
      <c r="D26" s="190"/>
      <c r="E26" s="190"/>
      <c r="F26" s="190"/>
      <c r="G26" s="190"/>
      <c r="H26" s="190"/>
      <c r="I26" s="190"/>
    </row>
    <row r="27" spans="2:9" ht="12.75">
      <c r="B27" s="190"/>
      <c r="C27" s="190"/>
      <c r="D27" s="190"/>
      <c r="E27" s="190"/>
      <c r="F27" s="190"/>
      <c r="G27" s="190"/>
      <c r="H27" s="190"/>
      <c r="I27" s="190"/>
    </row>
    <row r="28" spans="2:9" ht="12.75">
      <c r="B28" s="190"/>
      <c r="C28" s="190"/>
      <c r="D28" s="190"/>
      <c r="E28" s="190"/>
      <c r="F28" s="190"/>
      <c r="G28" s="190"/>
      <c r="H28" s="190"/>
      <c r="I28" s="190"/>
    </row>
    <row r="29" spans="2:9" ht="12.75">
      <c r="B29" s="190"/>
      <c r="C29" s="190"/>
      <c r="D29" s="190"/>
      <c r="E29" s="190"/>
      <c r="F29" s="190"/>
      <c r="G29" s="190"/>
      <c r="H29" s="190"/>
      <c r="I29" s="190"/>
    </row>
    <row r="30" spans="2:9" ht="12.75">
      <c r="B30" s="190"/>
      <c r="C30" s="190"/>
      <c r="D30" s="190"/>
      <c r="E30" s="190"/>
      <c r="F30" s="190"/>
      <c r="G30" s="190"/>
      <c r="H30" s="190"/>
      <c r="I30" s="190"/>
    </row>
    <row r="31" spans="2:9" ht="12.75">
      <c r="B31" s="190"/>
      <c r="C31" s="190"/>
      <c r="D31" s="190"/>
      <c r="E31" s="190"/>
      <c r="F31" s="190"/>
      <c r="G31" s="190"/>
      <c r="H31" s="190"/>
      <c r="I31" s="190"/>
    </row>
    <row r="32" spans="2:9" ht="12.75">
      <c r="B32" s="190"/>
      <c r="C32" s="190"/>
      <c r="D32" s="190"/>
      <c r="E32" s="190"/>
      <c r="F32" s="190"/>
      <c r="G32" s="190"/>
      <c r="H32" s="190"/>
      <c r="I32" s="190"/>
    </row>
    <row r="33" spans="2:9" ht="12.75">
      <c r="B33" s="190"/>
      <c r="C33" s="190"/>
      <c r="D33" s="190"/>
      <c r="E33" s="190"/>
      <c r="F33" s="190"/>
      <c r="G33" s="190"/>
      <c r="H33" s="190"/>
      <c r="I33" s="190"/>
    </row>
    <row r="34" spans="2:9" ht="12.75">
      <c r="B34" s="190"/>
      <c r="C34" s="190"/>
      <c r="D34" s="190"/>
      <c r="E34" s="190"/>
      <c r="F34" s="190"/>
      <c r="G34" s="190"/>
      <c r="H34" s="190"/>
      <c r="I34" s="190"/>
    </row>
    <row r="35" spans="2:9" ht="12.75">
      <c r="B35" s="190"/>
      <c r="C35" s="190"/>
      <c r="D35" s="190"/>
      <c r="E35" s="190"/>
      <c r="F35" s="190"/>
      <c r="G35" s="190"/>
      <c r="H35" s="190"/>
      <c r="I35" s="190"/>
    </row>
    <row r="36" spans="2:9" ht="12.75">
      <c r="B36" s="190"/>
      <c r="C36" s="190"/>
      <c r="D36" s="190"/>
      <c r="E36" s="190"/>
      <c r="F36" s="190"/>
      <c r="G36" s="190"/>
      <c r="H36" s="190"/>
      <c r="I36" s="190"/>
    </row>
    <row r="37" spans="2:9" ht="12.75">
      <c r="B37" s="190"/>
      <c r="C37" s="190"/>
      <c r="D37" s="190"/>
      <c r="E37" s="190"/>
      <c r="F37" s="190"/>
      <c r="G37" s="190"/>
      <c r="H37" s="190"/>
      <c r="I37" s="190"/>
    </row>
    <row r="38" spans="2:9" ht="12.75">
      <c r="B38" s="190"/>
      <c r="C38" s="190"/>
      <c r="D38" s="190"/>
      <c r="E38" s="190"/>
      <c r="F38" s="190"/>
      <c r="G38" s="190"/>
      <c r="H38" s="190"/>
      <c r="I38" s="190"/>
    </row>
    <row r="39" spans="2:9" ht="12.75">
      <c r="B39" s="190"/>
      <c r="C39" s="190"/>
      <c r="D39" s="190"/>
      <c r="E39" s="190"/>
      <c r="F39" s="190"/>
      <c r="G39" s="190"/>
      <c r="H39" s="190"/>
      <c r="I39" s="190"/>
    </row>
    <row r="40" spans="2:9" ht="12.75">
      <c r="B40" s="190"/>
      <c r="C40" s="190"/>
      <c r="D40" s="190"/>
      <c r="E40" s="190"/>
      <c r="F40" s="190"/>
      <c r="G40" s="190"/>
      <c r="H40" s="190"/>
      <c r="I40" s="190"/>
    </row>
    <row r="41" spans="2:9" ht="12.75">
      <c r="B41" s="190"/>
      <c r="C41" s="190"/>
      <c r="D41" s="190"/>
      <c r="E41" s="190"/>
      <c r="F41" s="190"/>
      <c r="G41" s="190"/>
      <c r="H41" s="190"/>
      <c r="I41" s="190"/>
    </row>
    <row r="42" spans="2:9" ht="12.75">
      <c r="B42" s="190"/>
      <c r="C42" s="190"/>
      <c r="D42" s="190"/>
      <c r="E42" s="190"/>
      <c r="F42" s="190"/>
      <c r="G42" s="190"/>
      <c r="H42" s="190"/>
      <c r="I42" s="190"/>
    </row>
    <row r="43" spans="2:9" ht="12.75">
      <c r="B43" s="190"/>
      <c r="C43" s="190"/>
      <c r="D43" s="190"/>
      <c r="E43" s="190"/>
      <c r="F43" s="190"/>
      <c r="G43" s="190"/>
      <c r="H43" s="190"/>
      <c r="I43" s="190"/>
    </row>
    <row r="44" spans="2:9" ht="12.75">
      <c r="B44" s="190"/>
      <c r="C44" s="190"/>
      <c r="D44" s="190"/>
      <c r="E44" s="190"/>
      <c r="F44" s="190"/>
      <c r="G44" s="190"/>
      <c r="H44" s="190"/>
      <c r="I44" s="190"/>
    </row>
    <row r="45" spans="2:9" ht="12.75">
      <c r="B45" s="190"/>
      <c r="C45" s="190"/>
      <c r="D45" s="190"/>
      <c r="E45" s="190"/>
      <c r="F45" s="190"/>
      <c r="G45" s="190"/>
      <c r="H45" s="190"/>
      <c r="I45" s="190"/>
    </row>
    <row r="46" spans="2:9" ht="12.75">
      <c r="B46" s="190"/>
      <c r="C46" s="190"/>
      <c r="D46" s="190"/>
      <c r="E46" s="190"/>
      <c r="F46" s="190"/>
      <c r="G46" s="190"/>
      <c r="H46" s="190"/>
      <c r="I46" s="190"/>
    </row>
    <row r="47" spans="2:9" ht="12.75">
      <c r="B47" s="190"/>
      <c r="C47" s="190"/>
      <c r="D47" s="190"/>
      <c r="E47" s="190"/>
      <c r="F47" s="190"/>
      <c r="G47" s="190"/>
      <c r="H47" s="190"/>
      <c r="I47" s="190"/>
    </row>
    <row r="48" spans="2:9" ht="12.75">
      <c r="B48" s="190"/>
      <c r="C48" s="190"/>
      <c r="D48" s="190"/>
      <c r="E48" s="190"/>
      <c r="F48" s="190"/>
      <c r="G48" s="190"/>
      <c r="H48" s="190"/>
      <c r="I48" s="190"/>
    </row>
    <row r="49" spans="2:9" ht="12.75">
      <c r="B49" s="190"/>
      <c r="C49" s="190"/>
      <c r="D49" s="190"/>
      <c r="E49" s="190"/>
      <c r="F49" s="190"/>
      <c r="G49" s="190"/>
      <c r="H49" s="190"/>
      <c r="I49" s="190"/>
    </row>
  </sheetData>
  <sheetProtection/>
  <mergeCells count="2">
    <mergeCell ref="B4:I49"/>
    <mergeCell ref="B2:I2"/>
  </mergeCells>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sheetPr>
    <tabColor rgb="FF00B0F0"/>
  </sheetPr>
  <dimension ref="A1:K60"/>
  <sheetViews>
    <sheetView zoomScale="125" zoomScaleNormal="125" zoomScalePageLayoutView="0" workbookViewId="0" topLeftCell="A12">
      <selection activeCell="C53" sqref="C53"/>
    </sheetView>
  </sheetViews>
  <sheetFormatPr defaultColWidth="11.421875" defaultRowHeight="12.75"/>
  <cols>
    <col min="1" max="2" width="6.28125" style="0" customWidth="1"/>
    <col min="3" max="3" width="14.421875" style="0" customWidth="1"/>
    <col min="4" max="4" width="17.421875" style="0" bestFit="1" customWidth="1"/>
    <col min="5" max="5" width="6.421875" style="0" customWidth="1"/>
    <col min="6" max="6" width="11.140625" style="0" customWidth="1"/>
    <col min="7" max="7" width="13.8515625" style="0" customWidth="1"/>
    <col min="8" max="8" width="14.00390625" style="0" bestFit="1" customWidth="1"/>
    <col min="9" max="9" width="12.7109375" style="0" customWidth="1"/>
  </cols>
  <sheetData>
    <row r="1" spans="1:10" ht="31.5" customHeight="1">
      <c r="A1" s="209"/>
      <c r="B1" s="209"/>
      <c r="C1" s="210" t="s">
        <v>72</v>
      </c>
      <c r="D1" s="210"/>
      <c r="E1" s="210"/>
      <c r="F1" s="210"/>
      <c r="G1" s="210"/>
      <c r="H1" s="210"/>
      <c r="I1" s="210"/>
      <c r="J1" s="97"/>
    </row>
    <row r="2" spans="1:2" ht="24.75" customHeight="1">
      <c r="A2" s="209"/>
      <c r="B2" s="209"/>
    </row>
    <row r="3" spans="1:10" ht="33" customHeight="1">
      <c r="A3" s="211" t="s">
        <v>73</v>
      </c>
      <c r="B3" s="212"/>
      <c r="C3" s="212"/>
      <c r="D3" s="212"/>
      <c r="E3" s="212"/>
      <c r="F3" s="212"/>
      <c r="G3" s="212"/>
      <c r="H3" s="212"/>
      <c r="I3" s="212"/>
      <c r="J3" s="95"/>
    </row>
    <row r="4" spans="1:9" ht="9" customHeight="1">
      <c r="A4" s="95"/>
      <c r="B4" s="95"/>
      <c r="C4" s="95"/>
      <c r="D4" s="95"/>
      <c r="E4" s="95"/>
      <c r="F4" s="95"/>
      <c r="G4" s="95"/>
      <c r="H4" s="95"/>
      <c r="I4" s="95"/>
    </row>
    <row r="5" spans="1:9" ht="15">
      <c r="A5" s="213" t="s">
        <v>74</v>
      </c>
      <c r="B5" s="213"/>
      <c r="C5" s="213"/>
      <c r="D5" s="94"/>
      <c r="E5" s="94"/>
      <c r="F5" s="95"/>
      <c r="G5" s="95"/>
      <c r="H5" s="214" t="s">
        <v>75</v>
      </c>
      <c r="I5" s="214"/>
    </row>
    <row r="6" spans="1:9" ht="4.5" customHeight="1">
      <c r="A6" s="98"/>
      <c r="B6" s="98"/>
      <c r="C6" s="98"/>
      <c r="D6" s="94"/>
      <c r="E6" s="94"/>
      <c r="F6" s="95"/>
      <c r="G6" s="95"/>
      <c r="H6" s="99"/>
      <c r="I6" s="99"/>
    </row>
    <row r="7" spans="1:3" ht="12.75">
      <c r="A7" t="s">
        <v>28</v>
      </c>
      <c r="C7" s="100"/>
    </row>
    <row r="8" ht="3" customHeight="1">
      <c r="C8" s="95"/>
    </row>
    <row r="9" spans="1:3" ht="12.75">
      <c r="A9" t="s">
        <v>76</v>
      </c>
      <c r="C9" s="100"/>
    </row>
    <row r="10" ht="3" customHeight="1">
      <c r="C10" s="95"/>
    </row>
    <row r="11" spans="1:11" ht="12.75">
      <c r="A11" t="s">
        <v>35</v>
      </c>
      <c r="C11" s="100"/>
      <c r="K11" t="s">
        <v>77</v>
      </c>
    </row>
    <row r="13" spans="1:9" ht="12.75" customHeight="1">
      <c r="A13" s="203" t="s">
        <v>78</v>
      </c>
      <c r="B13" s="203"/>
      <c r="C13" s="203"/>
      <c r="D13" s="203"/>
      <c r="E13" s="101">
        <v>0.316</v>
      </c>
      <c r="F13" t="s">
        <v>79</v>
      </c>
      <c r="G13" s="215" t="s">
        <v>80</v>
      </c>
      <c r="H13" s="216"/>
      <c r="I13" s="102"/>
    </row>
    <row r="14" spans="1:9" ht="12.75" customHeight="1">
      <c r="A14" s="203" t="s">
        <v>81</v>
      </c>
      <c r="B14" s="203"/>
      <c r="C14" s="203"/>
      <c r="D14" s="203"/>
      <c r="E14" s="103">
        <v>0.316</v>
      </c>
      <c r="F14" s="104" t="s">
        <v>82</v>
      </c>
      <c r="G14" s="102"/>
      <c r="H14" s="102"/>
      <c r="I14" s="102"/>
    </row>
    <row r="15" spans="7:9" ht="13.5" thickBot="1">
      <c r="G15" s="105"/>
      <c r="H15" s="106" t="s">
        <v>69</v>
      </c>
      <c r="I15" s="105"/>
    </row>
    <row r="16" spans="1:9" ht="13.5" thickBot="1">
      <c r="A16" s="204" t="s">
        <v>83</v>
      </c>
      <c r="B16" s="205"/>
      <c r="C16" s="107" t="s">
        <v>84</v>
      </c>
      <c r="D16" s="107" t="s">
        <v>85</v>
      </c>
      <c r="E16" s="206" t="s">
        <v>86</v>
      </c>
      <c r="F16" s="207"/>
      <c r="G16" s="208"/>
      <c r="H16" s="108" t="s">
        <v>87</v>
      </c>
      <c r="I16" s="109" t="s">
        <v>23</v>
      </c>
    </row>
    <row r="17" spans="1:9" ht="12.75">
      <c r="A17" s="199"/>
      <c r="B17" s="200"/>
      <c r="C17" s="110"/>
      <c r="D17" s="110"/>
      <c r="E17" s="193"/>
      <c r="F17" s="194"/>
      <c r="G17" s="195"/>
      <c r="H17" s="111"/>
      <c r="I17" s="112">
        <f>H17*$E$13</f>
        <v>0</v>
      </c>
    </row>
    <row r="18" spans="1:9" ht="12.75">
      <c r="A18" s="201"/>
      <c r="B18" s="202"/>
      <c r="C18" s="110"/>
      <c r="D18" s="110"/>
      <c r="E18" s="193"/>
      <c r="F18" s="194"/>
      <c r="G18" s="195"/>
      <c r="H18" s="113"/>
      <c r="I18" s="112">
        <f aca="true" t="shared" si="0" ref="I18:I44">H18*$E$13</f>
        <v>0</v>
      </c>
    </row>
    <row r="19" spans="1:9" ht="12.75">
      <c r="A19" s="201"/>
      <c r="B19" s="202"/>
      <c r="C19" s="110"/>
      <c r="D19" s="110"/>
      <c r="E19" s="193"/>
      <c r="F19" s="194"/>
      <c r="G19" s="195"/>
      <c r="H19" s="113"/>
      <c r="I19" s="112">
        <f t="shared" si="0"/>
        <v>0</v>
      </c>
    </row>
    <row r="20" spans="1:9" ht="12.75">
      <c r="A20" s="199"/>
      <c r="B20" s="200"/>
      <c r="C20" s="110"/>
      <c r="D20" s="110"/>
      <c r="E20" s="193"/>
      <c r="F20" s="194"/>
      <c r="G20" s="195"/>
      <c r="H20" s="113"/>
      <c r="I20" s="112">
        <f t="shared" si="0"/>
        <v>0</v>
      </c>
    </row>
    <row r="21" spans="1:9" ht="12.75">
      <c r="A21" s="199"/>
      <c r="B21" s="200"/>
      <c r="C21" s="110"/>
      <c r="D21" s="110"/>
      <c r="E21" s="193"/>
      <c r="F21" s="194"/>
      <c r="G21" s="195"/>
      <c r="H21" s="113"/>
      <c r="I21" s="112">
        <f t="shared" si="0"/>
        <v>0</v>
      </c>
    </row>
    <row r="22" spans="1:9" ht="12.75">
      <c r="A22" s="199"/>
      <c r="B22" s="200"/>
      <c r="C22" s="110"/>
      <c r="D22" s="110"/>
      <c r="E22" s="193"/>
      <c r="F22" s="194"/>
      <c r="G22" s="195"/>
      <c r="H22" s="113"/>
      <c r="I22" s="112">
        <f t="shared" si="0"/>
        <v>0</v>
      </c>
    </row>
    <row r="23" spans="1:9" ht="12.75">
      <c r="A23" s="199"/>
      <c r="B23" s="200"/>
      <c r="C23" s="110"/>
      <c r="D23" s="110"/>
      <c r="E23" s="193"/>
      <c r="F23" s="194"/>
      <c r="G23" s="195"/>
      <c r="H23" s="113"/>
      <c r="I23" s="112">
        <f t="shared" si="0"/>
        <v>0</v>
      </c>
    </row>
    <row r="24" spans="1:9" ht="12.75">
      <c r="A24" s="199"/>
      <c r="B24" s="200"/>
      <c r="C24" s="110"/>
      <c r="D24" s="110"/>
      <c r="E24" s="193"/>
      <c r="F24" s="194"/>
      <c r="G24" s="195"/>
      <c r="H24" s="113"/>
      <c r="I24" s="112">
        <f t="shared" si="0"/>
        <v>0</v>
      </c>
    </row>
    <row r="25" spans="1:9" ht="12.75">
      <c r="A25" s="199"/>
      <c r="B25" s="200"/>
      <c r="C25" s="110"/>
      <c r="D25" s="110"/>
      <c r="E25" s="193"/>
      <c r="F25" s="194"/>
      <c r="G25" s="195"/>
      <c r="H25" s="113"/>
      <c r="I25" s="112">
        <f t="shared" si="0"/>
        <v>0</v>
      </c>
    </row>
    <row r="26" spans="1:9" ht="12" customHeight="1">
      <c r="A26" s="199"/>
      <c r="B26" s="200"/>
      <c r="C26" s="110"/>
      <c r="D26" s="110"/>
      <c r="E26" s="193"/>
      <c r="F26" s="194"/>
      <c r="G26" s="195"/>
      <c r="H26" s="113"/>
      <c r="I26" s="112">
        <f t="shared" si="0"/>
        <v>0</v>
      </c>
    </row>
    <row r="27" spans="1:9" ht="12" customHeight="1">
      <c r="A27" s="199"/>
      <c r="B27" s="200"/>
      <c r="C27" s="110"/>
      <c r="D27" s="110"/>
      <c r="E27" s="193"/>
      <c r="F27" s="194"/>
      <c r="G27" s="195"/>
      <c r="H27" s="113"/>
      <c r="I27" s="112">
        <f t="shared" si="0"/>
        <v>0</v>
      </c>
    </row>
    <row r="28" spans="1:9" ht="12" customHeight="1">
      <c r="A28" s="199"/>
      <c r="B28" s="200"/>
      <c r="C28" s="110"/>
      <c r="D28" s="110"/>
      <c r="E28" s="193"/>
      <c r="F28" s="194"/>
      <c r="G28" s="195"/>
      <c r="H28" s="113"/>
      <c r="I28" s="112">
        <f t="shared" si="0"/>
        <v>0</v>
      </c>
    </row>
    <row r="29" spans="1:9" ht="12" customHeight="1">
      <c r="A29" s="199"/>
      <c r="B29" s="200"/>
      <c r="C29" s="110"/>
      <c r="D29" s="110"/>
      <c r="E29" s="193"/>
      <c r="F29" s="194"/>
      <c r="G29" s="195"/>
      <c r="H29" s="113"/>
      <c r="I29" s="112">
        <f t="shared" si="0"/>
        <v>0</v>
      </c>
    </row>
    <row r="30" spans="1:9" ht="12" customHeight="1">
      <c r="A30" s="199"/>
      <c r="B30" s="200"/>
      <c r="C30" s="110"/>
      <c r="D30" s="110"/>
      <c r="E30" s="193"/>
      <c r="F30" s="194"/>
      <c r="G30" s="195"/>
      <c r="H30" s="113"/>
      <c r="I30" s="112">
        <f t="shared" si="0"/>
        <v>0</v>
      </c>
    </row>
    <row r="31" spans="1:9" ht="12" customHeight="1">
      <c r="A31" s="199"/>
      <c r="B31" s="200"/>
      <c r="C31" s="110"/>
      <c r="D31" s="110"/>
      <c r="E31" s="193"/>
      <c r="F31" s="194"/>
      <c r="G31" s="195"/>
      <c r="H31" s="113"/>
      <c r="I31" s="112">
        <f t="shared" si="0"/>
        <v>0</v>
      </c>
    </row>
    <row r="32" spans="1:9" ht="12" customHeight="1">
      <c r="A32" s="199"/>
      <c r="B32" s="200"/>
      <c r="C32" s="110"/>
      <c r="D32" s="110"/>
      <c r="E32" s="193"/>
      <c r="F32" s="194"/>
      <c r="G32" s="195"/>
      <c r="H32" s="113"/>
      <c r="I32" s="112">
        <f t="shared" si="0"/>
        <v>0</v>
      </c>
    </row>
    <row r="33" spans="1:9" ht="12" customHeight="1">
      <c r="A33" s="199"/>
      <c r="B33" s="200"/>
      <c r="C33" s="110"/>
      <c r="D33" s="110"/>
      <c r="E33" s="193"/>
      <c r="F33" s="194"/>
      <c r="G33" s="195"/>
      <c r="H33" s="113"/>
      <c r="I33" s="112">
        <f t="shared" si="0"/>
        <v>0</v>
      </c>
    </row>
    <row r="34" spans="1:9" ht="12" customHeight="1">
      <c r="A34" s="199"/>
      <c r="B34" s="200"/>
      <c r="C34" s="110"/>
      <c r="D34" s="110"/>
      <c r="E34" s="193"/>
      <c r="F34" s="194"/>
      <c r="G34" s="195"/>
      <c r="H34" s="113"/>
      <c r="I34" s="112">
        <f t="shared" si="0"/>
        <v>0</v>
      </c>
    </row>
    <row r="35" spans="1:9" ht="12" customHeight="1">
      <c r="A35" s="199"/>
      <c r="B35" s="200"/>
      <c r="C35" s="110"/>
      <c r="D35" s="110"/>
      <c r="E35" s="193"/>
      <c r="F35" s="194"/>
      <c r="G35" s="195"/>
      <c r="H35" s="113"/>
      <c r="I35" s="112">
        <f t="shared" si="0"/>
        <v>0</v>
      </c>
    </row>
    <row r="36" spans="1:9" ht="12.75">
      <c r="A36" s="199"/>
      <c r="B36" s="200"/>
      <c r="C36" s="110"/>
      <c r="D36" s="110"/>
      <c r="E36" s="193"/>
      <c r="F36" s="194"/>
      <c r="G36" s="195"/>
      <c r="H36" s="113"/>
      <c r="I36" s="112">
        <f t="shared" si="0"/>
        <v>0</v>
      </c>
    </row>
    <row r="37" spans="1:9" ht="12.75">
      <c r="A37" s="199"/>
      <c r="B37" s="200"/>
      <c r="C37" s="110"/>
      <c r="D37" s="110"/>
      <c r="E37" s="193"/>
      <c r="F37" s="194"/>
      <c r="G37" s="195"/>
      <c r="H37" s="113"/>
      <c r="I37" s="112">
        <f t="shared" si="0"/>
        <v>0</v>
      </c>
    </row>
    <row r="38" spans="1:9" ht="12.75">
      <c r="A38" s="199"/>
      <c r="B38" s="200"/>
      <c r="C38" s="110"/>
      <c r="D38" s="110"/>
      <c r="E38" s="193"/>
      <c r="F38" s="194"/>
      <c r="G38" s="195"/>
      <c r="H38" s="113"/>
      <c r="I38" s="112">
        <f t="shared" si="0"/>
        <v>0</v>
      </c>
    </row>
    <row r="39" spans="1:9" ht="12.75">
      <c r="A39" s="199"/>
      <c r="B39" s="200"/>
      <c r="C39" s="110"/>
      <c r="D39" s="110"/>
      <c r="E39" s="193"/>
      <c r="F39" s="194"/>
      <c r="G39" s="195"/>
      <c r="H39" s="113"/>
      <c r="I39" s="112">
        <f t="shared" si="0"/>
        <v>0</v>
      </c>
    </row>
    <row r="40" spans="1:9" ht="12.75">
      <c r="A40" s="199"/>
      <c r="B40" s="200"/>
      <c r="C40" s="110"/>
      <c r="D40" s="110"/>
      <c r="E40" s="193"/>
      <c r="F40" s="194"/>
      <c r="G40" s="195"/>
      <c r="H40" s="113"/>
      <c r="I40" s="112">
        <f t="shared" si="0"/>
        <v>0</v>
      </c>
    </row>
    <row r="41" spans="1:9" ht="12.75">
      <c r="A41" s="199"/>
      <c r="B41" s="200"/>
      <c r="C41" s="110"/>
      <c r="D41" s="110"/>
      <c r="E41" s="193"/>
      <c r="F41" s="194"/>
      <c r="G41" s="195"/>
      <c r="H41" s="113"/>
      <c r="I41" s="112">
        <f t="shared" si="0"/>
        <v>0</v>
      </c>
    </row>
    <row r="42" spans="1:9" ht="12.75">
      <c r="A42" s="199"/>
      <c r="B42" s="200"/>
      <c r="C42" s="110"/>
      <c r="D42" s="110"/>
      <c r="E42" s="193"/>
      <c r="F42" s="194"/>
      <c r="G42" s="195"/>
      <c r="H42" s="113"/>
      <c r="I42" s="112">
        <f t="shared" si="0"/>
        <v>0</v>
      </c>
    </row>
    <row r="43" spans="1:9" ht="12.75">
      <c r="A43" s="199"/>
      <c r="B43" s="200"/>
      <c r="C43" s="110"/>
      <c r="D43" s="110"/>
      <c r="E43" s="193"/>
      <c r="F43" s="194"/>
      <c r="G43" s="195"/>
      <c r="H43" s="114"/>
      <c r="I43" s="112">
        <f t="shared" si="0"/>
        <v>0</v>
      </c>
    </row>
    <row r="44" spans="1:9" ht="12.75">
      <c r="A44" s="199"/>
      <c r="B44" s="200"/>
      <c r="C44" s="110"/>
      <c r="D44" s="110"/>
      <c r="E44" s="193"/>
      <c r="F44" s="194"/>
      <c r="G44" s="195"/>
      <c r="H44" s="114"/>
      <c r="I44" s="112">
        <f t="shared" si="0"/>
        <v>0</v>
      </c>
    </row>
    <row r="45" spans="1:9" ht="12.75">
      <c r="A45" s="199"/>
      <c r="B45" s="200"/>
      <c r="C45" s="110"/>
      <c r="D45" s="110"/>
      <c r="E45" s="193"/>
      <c r="F45" s="194"/>
      <c r="G45" s="195"/>
      <c r="H45" s="111"/>
      <c r="I45" s="112">
        <f>H45*$E$13</f>
        <v>0</v>
      </c>
    </row>
    <row r="46" ht="13.5" thickBot="1"/>
    <row r="47" spans="5:9" ht="15.75" thickBot="1">
      <c r="E47" s="100"/>
      <c r="F47" s="100"/>
      <c r="H47" s="115" t="s">
        <v>23</v>
      </c>
      <c r="I47" s="116">
        <f>SUM(I17:I45)</f>
        <v>0</v>
      </c>
    </row>
    <row r="49" spans="1:9" ht="12.75" customHeight="1">
      <c r="A49" s="192" t="s">
        <v>88</v>
      </c>
      <c r="B49" s="192"/>
      <c r="C49" s="196"/>
      <c r="D49" s="196"/>
      <c r="E49" s="196"/>
      <c r="F49" s="196"/>
      <c r="G49" s="192" t="s">
        <v>89</v>
      </c>
      <c r="H49" s="192"/>
      <c r="I49" s="192"/>
    </row>
    <row r="50" ht="16.5" customHeight="1" thickBot="1">
      <c r="J50" s="117"/>
    </row>
    <row r="51" spans="1:9" ht="12.75" customHeight="1" thickBot="1">
      <c r="A51" s="118" t="s">
        <v>7</v>
      </c>
      <c r="C51" s="197" t="s">
        <v>90</v>
      </c>
      <c r="D51" s="197"/>
      <c r="E51" s="197"/>
      <c r="F51" s="197"/>
      <c r="G51" s="197"/>
      <c r="H51" s="197"/>
      <c r="I51" s="197"/>
    </row>
    <row r="52" spans="3:11" ht="30" customHeight="1">
      <c r="C52" s="197"/>
      <c r="D52" s="197"/>
      <c r="E52" s="197"/>
      <c r="F52" s="197"/>
      <c r="G52" s="197"/>
      <c r="H52" s="197"/>
      <c r="I52" s="197"/>
      <c r="J52" s="119"/>
      <c r="K52" s="120"/>
    </row>
    <row r="53" spans="3:11" ht="15" customHeight="1">
      <c r="C53" s="121" t="s">
        <v>91</v>
      </c>
      <c r="D53" s="96"/>
      <c r="E53" s="96"/>
      <c r="F53" s="96"/>
      <c r="G53" s="96"/>
      <c r="H53" s="96"/>
      <c r="I53" s="96"/>
      <c r="J53" s="119"/>
      <c r="K53" s="120"/>
    </row>
    <row r="54" spans="3:10" ht="15" customHeight="1">
      <c r="C54" t="s">
        <v>92</v>
      </c>
      <c r="G54" s="122">
        <f>SUM(H17:H45)*E14</f>
        <v>0</v>
      </c>
      <c r="H54" s="119"/>
      <c r="I54" s="119"/>
      <c r="J54" s="119"/>
    </row>
    <row r="55" spans="3:7" ht="12.75">
      <c r="C55" s="198" t="s">
        <v>93</v>
      </c>
      <c r="D55" s="198"/>
      <c r="E55" s="198"/>
      <c r="F55" s="198"/>
      <c r="G55" s="123">
        <f>SUM(H17:H45)*E14*0.66</f>
        <v>0</v>
      </c>
    </row>
    <row r="56" spans="1:9" ht="12.75">
      <c r="A56" s="192" t="s">
        <v>94</v>
      </c>
      <c r="B56" s="192"/>
      <c r="C56" s="192"/>
      <c r="D56" s="192"/>
      <c r="E56" s="192"/>
      <c r="F56" s="192"/>
      <c r="G56" s="192"/>
      <c r="H56" s="192"/>
      <c r="I56" s="192"/>
    </row>
    <row r="57" spans="1:7" ht="12.75" customHeight="1">
      <c r="A57" s="124" t="s">
        <v>95</v>
      </c>
      <c r="G57" s="125" t="s">
        <v>96</v>
      </c>
    </row>
    <row r="59" spans="1:10" ht="12.75">
      <c r="A59" s="119"/>
      <c r="B59" s="119"/>
      <c r="C59" s="119"/>
      <c r="D59" s="119"/>
      <c r="E59" s="119"/>
      <c r="F59" s="119"/>
      <c r="G59" s="119"/>
      <c r="H59" s="119"/>
      <c r="I59" s="119"/>
      <c r="J59" s="119"/>
    </row>
    <row r="60" ht="12.75">
      <c r="J60" s="119"/>
    </row>
  </sheetData>
  <sheetProtection/>
  <mergeCells count="74">
    <mergeCell ref="A1:B2"/>
    <mergeCell ref="C1:I1"/>
    <mergeCell ref="A3:I3"/>
    <mergeCell ref="A5:C5"/>
    <mergeCell ref="H5:I5"/>
    <mergeCell ref="A13:D13"/>
    <mergeCell ref="G13:H13"/>
    <mergeCell ref="A14:D14"/>
    <mergeCell ref="A16:B16"/>
    <mergeCell ref="E16:G16"/>
    <mergeCell ref="A17:B17"/>
    <mergeCell ref="E17:G17"/>
    <mergeCell ref="A18:B18"/>
    <mergeCell ref="E18:G18"/>
    <mergeCell ref="A19:B19"/>
    <mergeCell ref="E19:G19"/>
    <mergeCell ref="A20:B20"/>
    <mergeCell ref="E20:G20"/>
    <mergeCell ref="A21:B21"/>
    <mergeCell ref="E21:G21"/>
    <mergeCell ref="A22:B22"/>
    <mergeCell ref="E22:G22"/>
    <mergeCell ref="A23:B23"/>
    <mergeCell ref="E23:G23"/>
    <mergeCell ref="A24:B24"/>
    <mergeCell ref="E24:G24"/>
    <mergeCell ref="A25:B25"/>
    <mergeCell ref="E25:G25"/>
    <mergeCell ref="A26:B26"/>
    <mergeCell ref="E26:G26"/>
    <mergeCell ref="A27:B27"/>
    <mergeCell ref="E27:G27"/>
    <mergeCell ref="A28:B28"/>
    <mergeCell ref="E28:G28"/>
    <mergeCell ref="A29:B29"/>
    <mergeCell ref="E29:G29"/>
    <mergeCell ref="A30:B30"/>
    <mergeCell ref="E30:G30"/>
    <mergeCell ref="A31:B31"/>
    <mergeCell ref="E31:G31"/>
    <mergeCell ref="A32:B32"/>
    <mergeCell ref="E32:G32"/>
    <mergeCell ref="A33:B33"/>
    <mergeCell ref="E33:G33"/>
    <mergeCell ref="A34:B34"/>
    <mergeCell ref="E34:G34"/>
    <mergeCell ref="A35:B35"/>
    <mergeCell ref="E35:G35"/>
    <mergeCell ref="A36:B36"/>
    <mergeCell ref="E36:G36"/>
    <mergeCell ref="E42:G42"/>
    <mergeCell ref="A37:B37"/>
    <mergeCell ref="E37:G37"/>
    <mergeCell ref="A38:B38"/>
    <mergeCell ref="E38:G38"/>
    <mergeCell ref="A39:B39"/>
    <mergeCell ref="E39:G39"/>
    <mergeCell ref="A43:B43"/>
    <mergeCell ref="E43:G43"/>
    <mergeCell ref="A44:B44"/>
    <mergeCell ref="A45:B45"/>
    <mergeCell ref="E45:G45"/>
    <mergeCell ref="A40:B40"/>
    <mergeCell ref="E40:G40"/>
    <mergeCell ref="A41:B41"/>
    <mergeCell ref="E41:G41"/>
    <mergeCell ref="A42:B42"/>
    <mergeCell ref="A56:I56"/>
    <mergeCell ref="E44:G44"/>
    <mergeCell ref="A49:B49"/>
    <mergeCell ref="C49:F49"/>
    <mergeCell ref="G49:I49"/>
    <mergeCell ref="C51:I52"/>
    <mergeCell ref="C55:F55"/>
  </mergeCells>
  <conditionalFormatting sqref="H5:I5">
    <cfRule type="cellIs" priority="9" dxfId="0" operator="equal" stopIfTrue="1">
      <formula>"Le _ _ / _ _ / _ _ _ _"</formula>
    </cfRule>
  </conditionalFormatting>
  <conditionalFormatting sqref="C1:I1">
    <cfRule type="cellIs" priority="8" dxfId="0" operator="equal" stopIfTrue="1">
      <formula>"NOM DE L'ASSOCIATION"</formula>
    </cfRule>
  </conditionalFormatting>
  <conditionalFormatting sqref="C7">
    <cfRule type="cellIs" priority="7" dxfId="0" operator="equal" stopIfTrue="1">
      <formula>"NOM"</formula>
    </cfRule>
  </conditionalFormatting>
  <conditionalFormatting sqref="C9">
    <cfRule type="cellIs" priority="6" dxfId="0" operator="equal" stopIfTrue="1">
      <formula>"PRENOM"</formula>
    </cfRule>
  </conditionalFormatting>
  <conditionalFormatting sqref="C11">
    <cfRule type="cellIs" priority="5" dxfId="0" operator="equal" stopIfTrue="1">
      <formula>"FONCTION"</formula>
    </cfRule>
  </conditionalFormatting>
  <conditionalFormatting sqref="E13">
    <cfRule type="cellIs" priority="3" dxfId="0" operator="equal" stopIfTrue="1">
      <formula>"X"</formula>
    </cfRule>
    <cfRule type="cellIs" priority="4" dxfId="2" operator="equal" stopIfTrue="1">
      <formula>"X"</formula>
    </cfRule>
  </conditionalFormatting>
  <conditionalFormatting sqref="E47:F47">
    <cfRule type="cellIs" priority="2" dxfId="0" operator="equal" stopIfTrue="1">
      <formula>"N° CHEQUE"</formula>
    </cfRule>
  </conditionalFormatting>
  <conditionalFormatting sqref="A51">
    <cfRule type="cellIs" priority="1" dxfId="0" operator="equal" stopIfTrue="1">
      <formula>""" """</formula>
    </cfRule>
  </conditionalFormatting>
  <hyperlinks>
    <hyperlink ref="H15" r:id="rId1" display="Cliquez ici"/>
    <hyperlink ref="C53" r:id="rId2" display="https://www.impots.gouv.fr/portail/files/media/1_metier/2_professionnel/EV/2_gestion/230_association/titre_dons_organisme_interet_general.pdf"/>
  </hyperlinks>
  <printOptions/>
  <pageMargins left="0.7" right="0.7" top="0.75" bottom="0.75" header="0.3" footer="0.3"/>
  <pageSetup orientation="portrait" paperSize="3"/>
  <drawing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 Belley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Hopital</dc:creator>
  <cp:keywords/>
  <dc:description/>
  <cp:lastModifiedBy>Jean-Marc Sanjuan</cp:lastModifiedBy>
  <cp:lastPrinted>2017-11-10T16:29:11Z</cp:lastPrinted>
  <dcterms:created xsi:type="dcterms:W3CDTF">2001-08-16T06:18:42Z</dcterms:created>
  <dcterms:modified xsi:type="dcterms:W3CDTF">2019-09-19T05:42:33Z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